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Table-5" sheetId="6" r:id="rId6"/>
    <sheet name="Table-6" sheetId="7" r:id="rId7"/>
    <sheet name="Table-7" sheetId="8" r:id="rId8"/>
    <sheet name="Table-8" sheetId="9" r:id="rId9"/>
    <sheet name="Table-9" sheetId="10" r:id="rId10"/>
    <sheet name="Table-10" sheetId="11" r:id="rId11"/>
    <sheet name="Table-11" sheetId="12" r:id="rId12"/>
    <sheet name="Table-12" sheetId="13" r:id="rId13"/>
    <sheet name="Table-13" sheetId="14" r:id="rId14"/>
    <sheet name="Table-14" sheetId="15" r:id="rId15"/>
    <sheet name="Table-15" sheetId="16" r:id="rId16"/>
    <sheet name="Table-16" sheetId="17" r:id="rId17"/>
    <sheet name="Table-17" sheetId="18" r:id="rId18"/>
  </sheets>
  <definedNames/>
  <calcPr fullCalcOnLoad="1"/>
</workbook>
</file>

<file path=xl/sharedStrings.xml><?xml version="1.0" encoding="utf-8"?>
<sst xmlns="http://schemas.openxmlformats.org/spreadsheetml/2006/main" count="717" uniqueCount="291">
  <si>
    <t>Three Months Ended
March 31</t>
  </si>
  <si>
    <t>------------------------------------------</t>
  </si>
  <si>
    <t>2000</t>
  </si>
  <si>
    <t>1999</t>
  </si>
  <si>
    <t>----------------</t>
  </si>
  <si>
    <t>-----------------</t>
  </si>
  <si>
    <t>(unaudited)</t>
  </si>
  <si>
    <t>Revenues</t>
  </si>
  <si>
    <t>Sales</t>
  </si>
  <si>
    <t>Costs and expenses</t>
  </si>
  <si>
    <t>Materials, labor, and other operating expenses</t>
  </si>
  <si>
    <t>Depreciation, amortization, and cost of company
      timber harvested</t>
  </si>
  <si>
    <t>Selling and distribution expenses</t>
  </si>
  <si>
    <t>General and administrative expenses</t>
  </si>
  <si>
    <t>Other (income) expense, net</t>
  </si>
  <si>
    <t>Equity in net income of affiliates</t>
  </si>
  <si>
    <t>Income from operations</t>
  </si>
  <si>
    <t>Interest expense</t>
  </si>
  <si>
    <t>Interest income</t>
  </si>
  <si>
    <t>Foreign exchange gain (loss)</t>
  </si>
  <si>
    <t>Income before income taxes and minority interest</t>
  </si>
  <si>
    <t>Income tax provision</t>
  </si>
  <si>
    <t>Income before minority interest</t>
  </si>
  <si>
    <t>Minority interest, net of income tax</t>
  </si>
  <si>
    <t>Net income</t>
  </si>
  <si>
    <t>Net income per common share</t>
  </si>
  <si>
    <t>Basic net income</t>
  </si>
  <si>
    <t>Diluted net income</t>
  </si>
  <si>
    <t>March 31</t>
  </si>
  <si>
    <t>December 31</t>
  </si>
  <si>
    <t>-------------------------------------------</t>
  </si>
  <si>
    <t>-------------------</t>
  </si>
  <si>
    <t>Current</t>
  </si>
  <si>
    <t>Cash</t>
  </si>
  <si>
    <t>Cash equivalents</t>
  </si>
  <si>
    <t>Receivables, less allowances</t>
  </si>
  <si>
    <t>of $11,196, $10,411, and $11,289</t>
  </si>
  <si>
    <t>Inventories</t>
  </si>
  <si>
    <t>Deferred income tax benefits</t>
  </si>
  <si>
    <t>Other</t>
  </si>
  <si>
    <t>Property</t>
  </si>
  <si>
    <t>Property and equipment</t>
  </si>
  <si>
    <t>Land and land improvements</t>
  </si>
  <si>
    <t>Buildings and improvements</t>
  </si>
  <si>
    <t>Machinery and equipment</t>
  </si>
  <si>
    <t>Accumulated depreciation</t>
  </si>
  <si>
    <t>Timber, timberlands, and timber deposits</t>
  </si>
  <si>
    <t>Goodwill, net of amortization</t>
  </si>
  <si>
    <t>of $56,159, $41,112, and $52,506</t>
  </si>
  <si>
    <t>Investments in equity affiliates</t>
  </si>
  <si>
    <t>Other assets</t>
  </si>
  <si>
    <t>Total assets</t>
  </si>
  <si>
    <t>-----------------------------------------</t>
  </si>
  <si>
    <t>--------------------</t>
  </si>
  <si>
    <t>Short-term borrowings</t>
  </si>
  <si>
    <t>Current portion of long-term debt</t>
  </si>
  <si>
    <t>Income taxes payable</t>
  </si>
  <si>
    <t>Accounts payable</t>
  </si>
  <si>
    <t>Accrued liabilities</t>
  </si>
  <si>
    <t>Compensation and benefits</t>
  </si>
  <si>
    <t>Interest payable</t>
  </si>
  <si>
    <t>Debt</t>
  </si>
  <si>
    <t>Long-term debt, less current portion</t>
  </si>
  <si>
    <t>Guarantee of ESOP debt</t>
  </si>
  <si>
    <t>Deferred income taxes</t>
  </si>
  <si>
    <t>Other long-term liabilities</t>
  </si>
  <si>
    <t>Minority interest</t>
  </si>
  <si>
    <t>Shareholders' equity</t>
  </si>
  <si>
    <t>Preferred stock -- no par value; 10,000,000       shares authorized;</t>
  </si>
  <si>
    <t>Series D ESOP: $.01 stated value; 4,880,791;
         5,236,527; and 4,982,209 shares outstanding</t>
  </si>
  <si>
    <t>Deferred ESOP benefit</t>
  </si>
  <si>
    <t>Common stock -- $2.50 par value; 200,000,000 
      shares authorized; 57,219,461; 56,391,396; 
      and 57,157,558 shares outstanding</t>
  </si>
  <si>
    <t>Additional paid-in capital</t>
  </si>
  <si>
    <t>Retained earnings</t>
  </si>
  <si>
    <t>Accumulated other comprehensive income (loss)</t>
  </si>
  <si>
    <t>Total shareholders' equity</t>
  </si>
  <si>
    <t>Total liabilities and shareholders' equity</t>
  </si>
  <si>
    <t>------------------------------------------------</t>
  </si>
  <si>
    <t>Cash provided by (used for) operations</t>
  </si>
  <si>
    <t>Items in net income not using (providing) cash</t>
  </si>
  <si>
    <t>Depreciation, amortization, and costs of 
         company timber harvested</t>
  </si>
  <si>
    <t>Deferred income tax provision</t>
  </si>
  <si>
    <t>Restructuring activity</t>
  </si>
  <si>
    <t>-</t>
  </si>
  <si>
    <t>Receivables</t>
  </si>
  <si>
    <t>Accounts payable and accrued liabilities</t>
  </si>
  <si>
    <t>Current and deferred income taxes</t>
  </si>
  <si>
    <t>Cash provided by operations</t>
  </si>
  <si>
    <t>Cash provided by (used for) investment</t>
  </si>
  <si>
    <t>Expenditures for property and equipment</t>
  </si>
  <si>
    <t>Expenditures for timber and timberlands</t>
  </si>
  <si>
    <t>Purchases of assets</t>
  </si>
  <si>
    <t>Cash used for investment</t>
  </si>
  <si>
    <t>Cash provided by (used for) financing</t>
  </si>
  <si>
    <t>Cash dividends paid</t>
  </si>
  <si>
    <t>Common stock</t>
  </si>
  <si>
    <t>Preferred stock</t>
  </si>
  <si>
    <t>Additions to long-term debt</t>
  </si>
  <si>
    <t>Payments of long-term debt</t>
  </si>
  <si>
    <t>Cash used for financing</t>
  </si>
  <si>
    <t>Increase (decrease) in cash and cash equivalents</t>
  </si>
  <si>
    <t>Balance at beginning of year</t>
  </si>
  <si>
    <t>Balance at March 31</t>
  </si>
  <si>
    <t>(expressed in thousands)</t>
  </si>
  <si>
    <t>Deferred software write-down</t>
  </si>
  <si>
    <t>$-</t>
  </si>
  <si>
    <t>Other, net</t>
  </si>
  <si>
    <t>BASIC</t>
  </si>
  <si>
    <t>Net income as reported</t>
  </si>
  <si>
    <t>Preferred dividends (a)</t>
  </si>
  <si>
    <t>Basic income</t>
  </si>
  <si>
    <t>Average shares outstanding used to determine
   basic income per common share</t>
  </si>
  <si>
    <t>DILUTED</t>
  </si>
  <si>
    <t>Preferred dividends eliminated</t>
  </si>
  <si>
    <t>Supplemental ESOP contribution</t>
  </si>
  <si>
    <t>Diluted income</t>
  </si>
  <si>
    <t>Average shares outstanding used to determine 
   basic income per common share</t>
  </si>
  <si>
    <t>Stock options and other</t>
  </si>
  <si>
    <t>Series D convertible preferred stock</t>
  </si>
  <si>
    <t>Average shares used to determine diluted income 
   per common share</t>
  </si>
  <si>
    <t>(a)</t>
  </si>
  <si>
    <t>Dividend attributable to our Series D convertible preferred stock held by our ESOP (Employee Stock Ownership Plan) is net of a tax benefit.</t>
  </si>
  <si>
    <t>Other comprehensive income (loss)</t>
  </si>
  <si>
    <t>Cumulative foreign currency translation</t>
  </si>
  <si>
    <t>adjustment, net of income taxes</t>
  </si>
  <si>
    <t>Comprehensive income (loss), net of income taxes</t>
  </si>
  <si>
    <t>Finished goods and work in process</t>
  </si>
  <si>
    <t>Logs</t>
  </si>
  <si>
    <t>Other raw materials and supplies</t>
  </si>
  <si>
    <t>LIFO reserve</t>
  </si>
  <si>
    <t>Asset
Write-
Downs</t>
  </si>
  <si>
    <t>Employee-
Related
Costs</t>
  </si>
  <si>
    <t>Other
Exit
Costs</t>
  </si>
  <si>
    <t>Total</t>
  </si>
  <si>
    <t>------------</t>
  </si>
  <si>
    <t>-------------</t>
  </si>
  <si>
    <t>1998 expense recorded</t>
  </si>
  <si>
    <t>Assets written down</t>
  </si>
  <si>
    <t>Pension liability recorded</t>
  </si>
  <si>
    <t>Charges against reserve</t>
  </si>
  <si>
    <t>Restructuring reserve at  December 31, 1998</t>
  </si>
  <si>
    <t>Expense recorded</t>
  </si>
  <si>
    <t>Reclass from other accounts</t>
  </si>
  <si>
    <t>Reclass from pension liability</t>
  </si>
  <si>
    <t>Reserves credited to income</t>
  </si>
  <si>
    <t>Proceeds from sale of assets</t>
  </si>
  <si>
    <t>Restructuring reserve at December 31, 1999</t>
  </si>
  <si>
    <t>Restructuring reserve at March  31, 2000</t>
  </si>
  <si>
    <t>Income</t>
  </si>
  <si>
    <t>(Loss)</t>
  </si>
  <si>
    <t>Before</t>
  </si>
  <si>
    <t>Taxes and</t>
  </si>
  <si>
    <t>--------------------------------------------------------------------</t>
  </si>
  <si>
    <t>Minority</t>
  </si>
  <si>
    <t>Trade</t>
  </si>
  <si>
    <t>Intersegment</t>
  </si>
  <si>
    <t>Interest (a)</t>
  </si>
  <si>
    <t>---------------------</t>
  </si>
  <si>
    <t>Three Months Ended March 31, 2000</t>
  </si>
  <si>
    <t>Office products</t>
  </si>
  <si>
    <t>Building products</t>
  </si>
  <si>
    <t>Paper and paper products</t>
  </si>
  <si>
    <t>Corporate and other</t>
  </si>
  <si>
    <t>Intersegment eliminations</t>
  </si>
  <si>
    <t>Consolidated totals</t>
  </si>
  <si>
    <t>Three Months Ended March 31,1999</t>
  </si>
  <si>
    <t>------------------</t>
  </si>
  <si>
    <t>$   1.9 billion</t>
  </si>
  <si>
    <t>$   1.6 billion</t>
  </si>
  <si>
    <t>$39.6 million</t>
  </si>
  <si>
    <t>$16.2 million</t>
  </si>
  <si>
    <t>Net income per basic share</t>
  </si>
  <si>
    <t>Net income per diluted share</t>
  </si>
  <si>
    <t>Net income before nonroutine items</t>
  </si>
  <si>
    <t>$18.9 million</t>
  </si>
  <si>
    <t>Net income per basic share before nonroutine items</t>
  </si>
  <si>
    <t>Net income per diluted share before nonroutine items</t>
  </si>
  <si>
    <t>(percentage of sales)</t>
  </si>
  <si>
    <t>78.7%</t>
  </si>
  <si>
    <t>77.8%</t>
  </si>
  <si>
    <t>Selling and distribution</t>
  </si>
  <si>
    <t>10.3%</t>
  </si>
  <si>
    <t>11.4%</t>
  </si>
  <si>
    <t>1.5%</t>
  </si>
  <si>
    <t>1.9%</t>
  </si>
  <si>
    <t>$941.6 million</t>
  </si>
  <si>
    <t>$848.4 million</t>
  </si>
  <si>
    <t>Segment income</t>
  </si>
  <si>
    <t>$39.5 million</t>
  </si>
  <si>
    <t>$38.7 million</t>
  </si>
  <si>
    <t>Gross profit</t>
  </si>
  <si>
    <t>24.5%</t>
  </si>
  <si>
    <t>25.8%</t>
  </si>
  <si>
    <t>Operating expenses</t>
  </si>
  <si>
    <t>20.3%</t>
  </si>
  <si>
    <t>21.3%</t>
  </si>
  <si>
    <t>Operating profit</t>
  </si>
  <si>
    <t>4.2%</t>
  </si>
  <si>
    <t>4.6%</t>
  </si>
  <si>
    <t>----------------------------------------------</t>
  </si>
  <si>
    <t>$620.5 million</t>
  </si>
  <si>
    <t>$443.5 million</t>
  </si>
  <si>
    <t>$29.2 million</t>
  </si>
  <si>
    <t>$40.3 million</t>
  </si>
  <si>
    <t>Sales Volumes</t>
  </si>
  <si>
    <t>Plywood (1,000 sq. ft. 3/8" basis)</t>
  </si>
  <si>
    <t>OSB (1,000 sq. ft. 3/8" basis) (1)</t>
  </si>
  <si>
    <t>Lumber (1,000 board ft.)</t>
  </si>
  <si>
    <t>LVL (100 cubic ft.)</t>
  </si>
  <si>
    <t>I-joists (1,000 equivalent lineal ft.)</t>
  </si>
  <si>
    <t>Particleboard (1,000 sq. ft. 3/4" basis)</t>
  </si>
  <si>
    <t>Building materials distribution (in millions)</t>
  </si>
  <si>
    <t>Average Net Selling Prices</t>
  </si>
  <si>
    <t>OSB (1,000 sq. ft. 3/8" basis)</t>
  </si>
  <si>
    <t>--------------------------------------------</t>
  </si>
  <si>
    <t>$485.1 million</t>
  </si>
  <si>
    <t>$399.4 million</t>
  </si>
  <si>
    <t>$48.7 million</t>
  </si>
  <si>
    <t>$4.8 million</t>
  </si>
  <si>
    <t>(thousands of short tons)</t>
  </si>
  <si>
    <t>Uncoated free sheet</t>
  </si>
  <si>
    <t>Containerboard</t>
  </si>
  <si>
    <t>Newsprint</t>
  </si>
  <si>
    <t>(per short ton)</t>
  </si>
  <si>
    <t>In Favor</t>
  </si>
  <si>
    <t>Withheld</t>
  </si>
  <si>
    <t>Not Voted</t>
  </si>
  <si>
    <t>Edward E. Hagenlocker</t>
  </si>
  <si>
    <t>George J. Harad</t>
  </si>
  <si>
    <t>Donald S. Macdonald</t>
  </si>
  <si>
    <t>Jane E. Shaw</t>
  </si>
  <si>
    <t>Retention Plan</t>
  </si>
  <si>
    <t>For Active Employees</t>
  </si>
  <si>
    <t>EBIT CHANGE OF 1MM =</t>
  </si>
  <si>
    <t>EPS</t>
  </si>
  <si>
    <t>EBIT VARIANCE / 2 =</t>
  </si>
  <si>
    <t>GROWTH</t>
  </si>
  <si>
    <t>2001</t>
  </si>
  <si>
    <t>2002</t>
  </si>
  <si>
    <t>1999 - 2002</t>
  </si>
  <si>
    <t>--------------------------------------</t>
  </si>
  <si>
    <t>----------------------------------------</t>
  </si>
  <si>
    <t>EBIT</t>
  </si>
  <si>
    <t>PAYOUT</t>
  </si>
  <si>
    <t>25%</t>
  </si>
  <si>
    <t>9%</t>
  </si>
  <si>
    <t>50%</t>
  </si>
  <si>
    <t>14%</t>
  </si>
  <si>
    <t>MAG Budget</t>
  </si>
  <si>
    <t>75%</t>
  </si>
  <si>
    <t>19%</t>
  </si>
  <si>
    <t>100%</t>
  </si>
  <si>
    <t>24%</t>
  </si>
  <si>
    <t>Three Months</t>
  </si>
  <si>
    <t>Year Ended December 31</t>
  </si>
  <si>
    <t>Ended March 31</t>
  </si>
  <si>
    <t>-------------------------------------------------------------------------------------</t>
  </si>
  <si>
    <t>-----------------------------</t>
  </si>
  <si>
    <t>1995</t>
  </si>
  <si>
    <t>1996</t>
  </si>
  <si>
    <t>1997</t>
  </si>
  <si>
    <t>1998</t>
  </si>
  <si>
    <t>--------------</t>
  </si>
  <si>
    <t>(dollar amounts expressed in thousands)</t>
  </si>
  <si>
    <t>Interest costs</t>
  </si>
  <si>
    <t>Guarantee of interest on ESOP debt</t>
  </si>
  <si>
    <t>Interest capitalized during the period</t>
  </si>
  <si>
    <t>Interest factor related to noncapitalized leases(1)</t>
  </si>
  <si>
    <t>Total fixed charges</t>
  </si>
  <si>
    <t>Income (loss) before income taxes, 
   minority interest, and cumulative effect of 
   accounting change</t>
  </si>
  <si>
    <t>Undistributed (earnings) losses of less than 50% 
   owned entities, net of distributions received</t>
  </si>
  <si>
    <t>Less:   Interest capitalized
           Guarantee of interest on ESOP debt</t>
  </si>
  <si>
    <t>(3,549
(19,339</t>
  </si>
  <si>
    <t>)
)</t>
  </si>
  <si>
    <t>(17,778
(17,874</t>
  </si>
  <si>
    <t>(10,575
(16,341</t>
  </si>
  <si>
    <t>(1,341
(14,671</t>
  </si>
  <si>
    <t>(238
(12,856</t>
  </si>
  <si>
    <t>(61
(3,279</t>
  </si>
  <si>
    <t>(125
(2,797</t>
  </si>
  <si>
    <t>Total earnings before fixed charges</t>
  </si>
  <si>
    <t>Ratio of earnings to fixed charges</t>
  </si>
  <si>
    <t>Excess of fixed charges over earnings before
   fixed charges</t>
  </si>
  <si>
    <t>$- -</t>
  </si>
  <si>
    <t>Preferred stock dividend requirements -- pretax</t>
  </si>
  <si>
    <t>Combined fixed charges and preferred 
   dividend requirements</t>
  </si>
  <si>
    <t>Income (loss) before income taxes, 
   minority interest, and cumulative effect
   of accounting change</t>
  </si>
  <si>
    <t>Less interest capitalized</t>
  </si>
  <si>
    <t>Ratio of earnings to combined fixed charges and
   preferred dividend requirements</t>
  </si>
  <si>
    <t>- -</t>
  </si>
  <si>
    <t>Excess of combined fixed charges and preferred
   dividend requirements over total earnings 
   before fixed charges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</si>
</sst>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8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5" fontId="0" fillId="0" borderId="0" xfId="0" applyNumberFormat="1" applyBorder="1" applyAlignment="1">
      <alignment wrapText="1"/>
    </xf>
    <xf numFmtId="170" fontId="0" fillId="0" borderId="0" xfId="0" applyNumberFormat="1" applyBorder="1" applyAlignment="1">
      <alignment wrapText="1"/>
    </xf>
    <xf numFmtId="167" fontId="0" fillId="0" borderId="0" xfId="0" applyNumberFormat="1" applyAlignment="1">
      <alignment wrapText="1"/>
    </xf>
    <xf numFmtId="169" fontId="0" fillId="0" borderId="0" xfId="0" applyNumberForma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43"/>
  <sheetViews>
    <sheetView tabSelected="1"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1</v>
      </c>
      <c r="C3" s="2"/>
      <c r="D3" s="2"/>
      <c r="E3" s="2"/>
      <c r="F3" s="2"/>
      <c r="G3" s="2"/>
    </row>
    <row r="4" spans="2:7" ht="15">
      <c r="B4" s="2" t="s">
        <v>2</v>
      </c>
      <c r="C4" s="2"/>
      <c r="D4" s="2"/>
      <c r="F4" s="2" t="s">
        <v>3</v>
      </c>
      <c r="G4" s="2"/>
    </row>
    <row r="5" spans="2:7" ht="15">
      <c r="B5" s="2" t="s">
        <v>4</v>
      </c>
      <c r="C5" s="2"/>
      <c r="F5" s="2" t="s">
        <v>5</v>
      </c>
      <c r="G5" s="2"/>
    </row>
    <row r="6" spans="2:8" ht="15">
      <c r="B6" s="2" t="s">
        <v>6</v>
      </c>
      <c r="C6" s="2"/>
      <c r="D6" s="2"/>
      <c r="E6" s="2"/>
      <c r="F6" s="2"/>
      <c r="G6" s="2"/>
      <c r="H6" s="2"/>
    </row>
    <row r="7" ht="15">
      <c r="A7" t="s">
        <v>7</v>
      </c>
    </row>
    <row r="8" spans="1:7" ht="15">
      <c r="A8" t="s">
        <v>8</v>
      </c>
      <c r="B8" s="3">
        <v>1946313</v>
      </c>
      <c r="C8" s="3"/>
      <c r="F8" s="3">
        <v>1611153</v>
      </c>
      <c r="G8" s="3"/>
    </row>
    <row r="9" spans="2:7" ht="15">
      <c r="B9" s="2" t="s">
        <v>4</v>
      </c>
      <c r="C9" s="2"/>
      <c r="F9" s="2" t="s">
        <v>5</v>
      </c>
      <c r="G9" s="2"/>
    </row>
    <row r="10" ht="15">
      <c r="A10" t="s">
        <v>9</v>
      </c>
    </row>
    <row r="11" spans="1:7" ht="15">
      <c r="A11" t="s">
        <v>10</v>
      </c>
      <c r="C11" s="4">
        <v>1531789</v>
      </c>
      <c r="G11" s="4">
        <v>1253623</v>
      </c>
    </row>
    <row r="12" spans="1:7" ht="39.75" customHeight="1">
      <c r="A12" s="5" t="s">
        <v>11</v>
      </c>
      <c r="C12" s="6">
        <v>73716</v>
      </c>
      <c r="G12" s="6">
        <v>69035</v>
      </c>
    </row>
    <row r="13" spans="1:7" ht="15">
      <c r="A13" t="s">
        <v>12</v>
      </c>
      <c r="C13" s="4">
        <v>200686</v>
      </c>
      <c r="G13" s="4">
        <v>182896</v>
      </c>
    </row>
    <row r="14" spans="1:7" ht="15">
      <c r="A14" t="s">
        <v>13</v>
      </c>
      <c r="C14" s="4">
        <v>29036</v>
      </c>
      <c r="G14" s="4">
        <v>29986</v>
      </c>
    </row>
    <row r="15" spans="1:7" ht="15">
      <c r="A15" t="s">
        <v>14</v>
      </c>
      <c r="C15" s="4">
        <v>5154</v>
      </c>
      <c r="G15" s="4">
        <v>6367</v>
      </c>
    </row>
    <row r="16" spans="2:7" ht="15">
      <c r="B16" s="2" t="s">
        <v>4</v>
      </c>
      <c r="C16" s="2"/>
      <c r="F16" s="2" t="s">
        <v>5</v>
      </c>
      <c r="G16" s="2"/>
    </row>
    <row r="17" spans="3:7" ht="15">
      <c r="C17" s="4">
        <v>1840381</v>
      </c>
      <c r="G17" s="4">
        <v>1541907</v>
      </c>
    </row>
    <row r="18" spans="2:7" ht="15">
      <c r="B18" s="2" t="s">
        <v>4</v>
      </c>
      <c r="C18" s="2"/>
      <c r="F18" s="2" t="s">
        <v>5</v>
      </c>
      <c r="G18" s="2"/>
    </row>
    <row r="19" spans="1:7" ht="15">
      <c r="A19" t="s">
        <v>15</v>
      </c>
      <c r="C19" s="4">
        <v>2321</v>
      </c>
      <c r="G19" s="4">
        <v>746</v>
      </c>
    </row>
    <row r="20" spans="2:7" ht="15">
      <c r="B20" s="2" t="s">
        <v>4</v>
      </c>
      <c r="C20" s="2"/>
      <c r="F20" s="2" t="s">
        <v>5</v>
      </c>
      <c r="G20" s="2"/>
    </row>
    <row r="21" spans="1:7" ht="15">
      <c r="A21" t="s">
        <v>16</v>
      </c>
      <c r="C21" s="4">
        <v>108253</v>
      </c>
      <c r="G21" s="4">
        <v>69992</v>
      </c>
    </row>
    <row r="22" spans="2:7" ht="15">
      <c r="B22" s="2" t="s">
        <v>4</v>
      </c>
      <c r="C22" s="2"/>
      <c r="F22" s="2" t="s">
        <v>5</v>
      </c>
      <c r="G22" s="2"/>
    </row>
    <row r="23" spans="1:7" ht="15">
      <c r="A23" t="s">
        <v>17</v>
      </c>
      <c r="C23" s="7">
        <v>-36685</v>
      </c>
      <c r="G23" s="7">
        <v>-37117</v>
      </c>
    </row>
    <row r="24" spans="1:7" ht="15">
      <c r="A24" t="s">
        <v>18</v>
      </c>
      <c r="C24" s="4">
        <v>504</v>
      </c>
      <c r="G24" s="4">
        <v>616</v>
      </c>
    </row>
    <row r="25" spans="1:7" ht="15">
      <c r="A25" t="s">
        <v>19</v>
      </c>
      <c r="C25" s="7">
        <v>-226</v>
      </c>
      <c r="G25" s="4">
        <v>44</v>
      </c>
    </row>
    <row r="26" spans="2:7" ht="15">
      <c r="B26" s="2" t="s">
        <v>4</v>
      </c>
      <c r="C26" s="2"/>
      <c r="F26" s="2" t="s">
        <v>5</v>
      </c>
      <c r="G26" s="2"/>
    </row>
    <row r="27" spans="3:7" ht="15">
      <c r="C27" s="7">
        <v>-36407</v>
      </c>
      <c r="G27" s="7">
        <v>-36457</v>
      </c>
    </row>
    <row r="28" spans="2:7" ht="15">
      <c r="B28" s="2" t="s">
        <v>4</v>
      </c>
      <c r="C28" s="2"/>
      <c r="F28" s="2" t="s">
        <v>5</v>
      </c>
      <c r="G28" s="2"/>
    </row>
    <row r="29" spans="1:7" ht="15">
      <c r="A29" t="s">
        <v>20</v>
      </c>
      <c r="C29" s="4">
        <v>71846</v>
      </c>
      <c r="G29" s="4">
        <v>33535</v>
      </c>
    </row>
    <row r="30" spans="1:7" ht="15">
      <c r="A30" t="s">
        <v>21</v>
      </c>
      <c r="C30" s="7">
        <v>-28738</v>
      </c>
      <c r="G30" s="7">
        <v>-14043</v>
      </c>
    </row>
    <row r="31" spans="2:7" ht="15">
      <c r="B31" s="2" t="s">
        <v>4</v>
      </c>
      <c r="C31" s="2"/>
      <c r="F31" s="2" t="s">
        <v>5</v>
      </c>
      <c r="G31" s="2"/>
    </row>
    <row r="32" spans="1:7" ht="15">
      <c r="A32" t="s">
        <v>22</v>
      </c>
      <c r="C32" s="4">
        <v>43108</v>
      </c>
      <c r="G32" s="4">
        <v>19492</v>
      </c>
    </row>
    <row r="33" spans="1:7" ht="15">
      <c r="A33" t="s">
        <v>23</v>
      </c>
      <c r="C33" s="7">
        <v>-3544</v>
      </c>
      <c r="G33" s="7">
        <v>-3339</v>
      </c>
    </row>
    <row r="34" spans="2:7" ht="15">
      <c r="B34" s="2" t="s">
        <v>4</v>
      </c>
      <c r="C34" s="2"/>
      <c r="F34" s="2" t="s">
        <v>5</v>
      </c>
      <c r="G34" s="2"/>
    </row>
    <row r="35" spans="1:7" ht="15">
      <c r="A35" t="s">
        <v>24</v>
      </c>
      <c r="B35" s="3">
        <v>39564</v>
      </c>
      <c r="C35" s="3"/>
      <c r="F35" s="3">
        <v>16153</v>
      </c>
      <c r="G35" s="3"/>
    </row>
    <row r="36" spans="2:7" ht="15">
      <c r="B36" s="2" t="e">
        <f>#N/A</f>
        <v>#N/A</v>
      </c>
      <c r="C36" s="2"/>
      <c r="F36" s="2" t="e">
        <f>#N/A</f>
        <v>#N/A</v>
      </c>
      <c r="G36" s="2"/>
    </row>
    <row r="38" ht="15">
      <c r="A38" t="s">
        <v>25</v>
      </c>
    </row>
    <row r="40" spans="1:7" ht="15">
      <c r="A40" t="s">
        <v>26</v>
      </c>
      <c r="B40" s="8">
        <v>0.63</v>
      </c>
      <c r="C40" s="8"/>
      <c r="F40" s="8">
        <v>0.23</v>
      </c>
      <c r="G40" s="8"/>
    </row>
    <row r="41" spans="2:7" ht="15">
      <c r="B41" s="2" t="e">
        <f>#N/A</f>
        <v>#N/A</v>
      </c>
      <c r="C41" s="2"/>
      <c r="F41" s="2" t="e">
        <f>#N/A</f>
        <v>#N/A</v>
      </c>
      <c r="G41" s="2"/>
    </row>
    <row r="42" spans="1:7" ht="15">
      <c r="A42" t="s">
        <v>27</v>
      </c>
      <c r="B42" s="8">
        <v>0.6000000000000001</v>
      </c>
      <c r="C42" s="8"/>
      <c r="F42" s="8">
        <v>0.22</v>
      </c>
      <c r="G42" s="8"/>
    </row>
    <row r="43" spans="2:7" ht="15">
      <c r="B43" s="2" t="e">
        <f>#N/A</f>
        <v>#N/A</v>
      </c>
      <c r="C43" s="2"/>
      <c r="F43" s="2" t="e">
        <f>#N/A</f>
        <v>#N/A</v>
      </c>
      <c r="G43" s="2"/>
    </row>
  </sheetData>
  <sheetProtection selectLockedCells="1" selectUnlockedCells="1"/>
  <mergeCells count="39">
    <mergeCell ref="B2:G2"/>
    <mergeCell ref="B3:G3"/>
    <mergeCell ref="B4:D4"/>
    <mergeCell ref="F4:G4"/>
    <mergeCell ref="B5:C5"/>
    <mergeCell ref="F5:G5"/>
    <mergeCell ref="B6:H6"/>
    <mergeCell ref="B8:C8"/>
    <mergeCell ref="F8:G8"/>
    <mergeCell ref="B9:C9"/>
    <mergeCell ref="F9:G9"/>
    <mergeCell ref="B16:C16"/>
    <mergeCell ref="F16:G16"/>
    <mergeCell ref="B18:C18"/>
    <mergeCell ref="F18:G18"/>
    <mergeCell ref="B20:C20"/>
    <mergeCell ref="F20:G20"/>
    <mergeCell ref="B22:C22"/>
    <mergeCell ref="F22:G22"/>
    <mergeCell ref="B26:C26"/>
    <mergeCell ref="F26:G26"/>
    <mergeCell ref="B28:C28"/>
    <mergeCell ref="F28:G28"/>
    <mergeCell ref="B31:C31"/>
    <mergeCell ref="F31:G31"/>
    <mergeCell ref="B34:C34"/>
    <mergeCell ref="F34:G34"/>
    <mergeCell ref="B35:C35"/>
    <mergeCell ref="F35:G35"/>
    <mergeCell ref="B36:C36"/>
    <mergeCell ref="F36:G36"/>
    <mergeCell ref="B40:C40"/>
    <mergeCell ref="F40:G40"/>
    <mergeCell ref="B41:C41"/>
    <mergeCell ref="F41:G41"/>
    <mergeCell ref="B42:C42"/>
    <mergeCell ref="F42:G42"/>
    <mergeCell ref="B43:C43"/>
    <mergeCell ref="F43:G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2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1:12" ht="15">
      <c r="K2" s="2" t="s">
        <v>148</v>
      </c>
      <c r="L2" s="2"/>
    </row>
    <row r="3" spans="11:12" ht="15">
      <c r="K3" s="2" t="s">
        <v>149</v>
      </c>
      <c r="L3" s="2"/>
    </row>
    <row r="4" spans="11:12" ht="15">
      <c r="K4" s="2" t="s">
        <v>150</v>
      </c>
      <c r="L4" s="2"/>
    </row>
    <row r="5" spans="2:12" ht="15">
      <c r="B5" s="2" t="s">
        <v>8</v>
      </c>
      <c r="C5" s="2"/>
      <c r="D5" s="2"/>
      <c r="E5" s="2"/>
      <c r="F5" s="2"/>
      <c r="G5" s="2"/>
      <c r="H5" s="2"/>
      <c r="I5" s="2"/>
      <c r="K5" s="2" t="s">
        <v>151</v>
      </c>
      <c r="L5" s="2"/>
    </row>
    <row r="6" spans="2:12" ht="15">
      <c r="B6" s="2" t="s">
        <v>152</v>
      </c>
      <c r="C6" s="2"/>
      <c r="D6" s="2"/>
      <c r="E6" s="2"/>
      <c r="F6" s="2"/>
      <c r="G6" s="2"/>
      <c r="H6" s="2"/>
      <c r="I6" s="2"/>
      <c r="K6" s="2" t="s">
        <v>153</v>
      </c>
      <c r="L6" s="2"/>
    </row>
    <row r="7" spans="3:12" ht="15">
      <c r="C7" t="s">
        <v>154</v>
      </c>
      <c r="F7" t="s">
        <v>155</v>
      </c>
      <c r="I7" t="s">
        <v>133</v>
      </c>
      <c r="K7" s="2" t="s">
        <v>156</v>
      </c>
      <c r="L7" s="2"/>
    </row>
    <row r="8" spans="2:12" ht="15">
      <c r="B8" s="2" t="s">
        <v>157</v>
      </c>
      <c r="C8" s="2"/>
      <c r="E8" s="2" t="s">
        <v>31</v>
      </c>
      <c r="F8" s="2"/>
      <c r="H8" s="2" t="s">
        <v>157</v>
      </c>
      <c r="I8" s="2"/>
      <c r="K8" s="2" t="s">
        <v>157</v>
      </c>
      <c r="L8" s="2"/>
    </row>
    <row r="9" spans="2:12" ht="15">
      <c r="B9" s="2" t="s">
        <v>103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1" ht="15">
      <c r="A11" t="s">
        <v>158</v>
      </c>
    </row>
    <row r="12" spans="1:12" ht="15">
      <c r="A12" t="s">
        <v>159</v>
      </c>
      <c r="B12" s="3">
        <v>941417</v>
      </c>
      <c r="C12" s="3"/>
      <c r="E12" s="3">
        <v>203</v>
      </c>
      <c r="F12" s="3"/>
      <c r="H12" s="3">
        <v>941620</v>
      </c>
      <c r="I12" s="3"/>
      <c r="K12" s="3">
        <v>39470</v>
      </c>
      <c r="L12" s="3"/>
    </row>
    <row r="13" spans="1:12" ht="15">
      <c r="A13" t="s">
        <v>160</v>
      </c>
      <c r="C13" s="4">
        <v>612129</v>
      </c>
      <c r="F13" s="4">
        <v>8377</v>
      </c>
      <c r="I13" s="4">
        <v>620506</v>
      </c>
      <c r="L13" s="4">
        <v>29185</v>
      </c>
    </row>
    <row r="14" spans="1:12" ht="15">
      <c r="A14" t="s">
        <v>161</v>
      </c>
      <c r="C14" s="4">
        <v>386005</v>
      </c>
      <c r="F14" s="4">
        <v>99107</v>
      </c>
      <c r="I14" s="4">
        <v>485112</v>
      </c>
      <c r="L14" s="4">
        <v>48683</v>
      </c>
    </row>
    <row r="15" spans="1:12" ht="15">
      <c r="A15" t="s">
        <v>162</v>
      </c>
      <c r="C15" s="4">
        <v>6762</v>
      </c>
      <c r="F15" s="4">
        <v>11167</v>
      </c>
      <c r="I15" s="4">
        <v>17929</v>
      </c>
      <c r="L15" s="7">
        <v>-8807</v>
      </c>
    </row>
    <row r="16" spans="2:12" ht="15">
      <c r="B16" s="2" t="s">
        <v>157</v>
      </c>
      <c r="C16" s="2"/>
      <c r="E16" s="2" t="s">
        <v>31</v>
      </c>
      <c r="F16" s="2"/>
      <c r="H16" s="2" t="s">
        <v>157</v>
      </c>
      <c r="I16" s="2"/>
      <c r="K16" s="2" t="s">
        <v>157</v>
      </c>
      <c r="L16" s="2"/>
    </row>
    <row r="17" spans="1:12" ht="15">
      <c r="A17" t="s">
        <v>133</v>
      </c>
      <c r="C17" s="4">
        <v>1946313</v>
      </c>
      <c r="F17" s="4">
        <v>118854</v>
      </c>
      <c r="I17" s="4">
        <v>2065167</v>
      </c>
      <c r="L17" s="4">
        <v>108531</v>
      </c>
    </row>
    <row r="18" spans="1:12" ht="15">
      <c r="A18" t="s">
        <v>163</v>
      </c>
      <c r="C18" t="s">
        <v>83</v>
      </c>
      <c r="F18" s="7">
        <v>-118854</v>
      </c>
      <c r="I18" s="7">
        <v>-118854</v>
      </c>
      <c r="L18" t="s">
        <v>83</v>
      </c>
    </row>
    <row r="19" spans="1:12" ht="15">
      <c r="A19" t="s">
        <v>17</v>
      </c>
      <c r="C19" t="s">
        <v>83</v>
      </c>
      <c r="F19" t="s">
        <v>83</v>
      </c>
      <c r="I19" t="s">
        <v>83</v>
      </c>
      <c r="L19" s="7">
        <v>-36685</v>
      </c>
    </row>
    <row r="20" spans="2:12" ht="15">
      <c r="B20" s="2" t="s">
        <v>157</v>
      </c>
      <c r="C20" s="2"/>
      <c r="E20" s="2" t="s">
        <v>31</v>
      </c>
      <c r="F20" s="2"/>
      <c r="H20" s="2" t="s">
        <v>157</v>
      </c>
      <c r="I20" s="2"/>
      <c r="K20" s="2" t="s">
        <v>157</v>
      </c>
      <c r="L20" s="2"/>
    </row>
    <row r="21" spans="1:12" ht="15">
      <c r="A21" t="s">
        <v>164</v>
      </c>
      <c r="B21" s="3">
        <v>1946313</v>
      </c>
      <c r="C21" s="3"/>
      <c r="E21" s="2" t="s">
        <v>105</v>
      </c>
      <c r="F21" s="2"/>
      <c r="H21" s="3">
        <v>1946313</v>
      </c>
      <c r="I21" s="3"/>
      <c r="K21" s="3">
        <v>71846</v>
      </c>
      <c r="L21" s="3"/>
    </row>
    <row r="22" spans="2:12" ht="15">
      <c r="B22" s="2" t="e">
        <f>#N/A</f>
        <v>#N/A</v>
      </c>
      <c r="C22" s="2"/>
      <c r="E22" s="2" t="e">
        <f>#N/A</f>
        <v>#N/A</v>
      </c>
      <c r="F22" s="2"/>
      <c r="H22" s="2" t="e">
        <f>#N/A</f>
        <v>#N/A</v>
      </c>
      <c r="I22" s="2"/>
      <c r="K22" s="2" t="e">
        <f>#N/A</f>
        <v>#N/A</v>
      </c>
      <c r="L22" s="2"/>
    </row>
    <row r="24" ht="15">
      <c r="A24" t="s">
        <v>165</v>
      </c>
    </row>
    <row r="25" spans="1:12" ht="15">
      <c r="A25" t="s">
        <v>159</v>
      </c>
      <c r="B25" s="3">
        <v>848264</v>
      </c>
      <c r="C25" s="3"/>
      <c r="E25" s="3">
        <v>126</v>
      </c>
      <c r="F25" s="3"/>
      <c r="H25" s="3">
        <v>848390</v>
      </c>
      <c r="I25" s="3"/>
      <c r="K25" s="3">
        <v>38662</v>
      </c>
      <c r="L25" s="3"/>
    </row>
    <row r="26" spans="1:12" ht="15">
      <c r="A26" t="s">
        <v>160</v>
      </c>
      <c r="C26" s="4">
        <v>436552</v>
      </c>
      <c r="F26" s="4">
        <v>6916</v>
      </c>
      <c r="I26" s="4">
        <v>443468</v>
      </c>
      <c r="L26" s="4">
        <v>40299</v>
      </c>
    </row>
    <row r="27" spans="1:12" ht="15">
      <c r="A27" t="s">
        <v>161</v>
      </c>
      <c r="C27" s="4">
        <v>319934</v>
      </c>
      <c r="F27" s="4">
        <v>79423</v>
      </c>
      <c r="I27" s="4">
        <v>399357</v>
      </c>
      <c r="L27" s="4">
        <v>4794</v>
      </c>
    </row>
    <row r="28" spans="1:12" ht="15">
      <c r="A28" t="s">
        <v>162</v>
      </c>
      <c r="C28" s="4">
        <v>6403</v>
      </c>
      <c r="F28" s="4">
        <v>14201</v>
      </c>
      <c r="I28" s="4">
        <v>20604</v>
      </c>
      <c r="L28" s="7">
        <v>-13103</v>
      </c>
    </row>
    <row r="29" spans="2:12" ht="15">
      <c r="B29" s="2" t="s">
        <v>157</v>
      </c>
      <c r="C29" s="2"/>
      <c r="E29" s="2" t="s">
        <v>31</v>
      </c>
      <c r="F29" s="2"/>
      <c r="H29" s="2" t="s">
        <v>157</v>
      </c>
      <c r="I29" s="2"/>
      <c r="K29" s="2" t="s">
        <v>157</v>
      </c>
      <c r="L29" s="2"/>
    </row>
    <row r="30" spans="1:12" ht="15">
      <c r="A30" t="s">
        <v>133</v>
      </c>
      <c r="C30" s="4">
        <v>1611153</v>
      </c>
      <c r="F30" s="4">
        <v>100666</v>
      </c>
      <c r="I30" s="4">
        <v>1711819</v>
      </c>
      <c r="L30" s="4">
        <v>70652</v>
      </c>
    </row>
    <row r="31" spans="1:12" ht="15">
      <c r="A31" t="s">
        <v>163</v>
      </c>
      <c r="C31" t="s">
        <v>83</v>
      </c>
      <c r="F31" s="7">
        <v>-100666</v>
      </c>
      <c r="I31" s="7">
        <v>-100666</v>
      </c>
      <c r="L31" t="s">
        <v>83</v>
      </c>
    </row>
    <row r="32" spans="1:12" ht="15">
      <c r="A32" t="s">
        <v>17</v>
      </c>
      <c r="C32" t="s">
        <v>83</v>
      </c>
      <c r="F32" t="s">
        <v>83</v>
      </c>
      <c r="I32" t="s">
        <v>83</v>
      </c>
      <c r="L32" s="7">
        <v>-37117</v>
      </c>
    </row>
    <row r="33" spans="2:12" ht="15">
      <c r="B33" s="2" t="s">
        <v>157</v>
      </c>
      <c r="C33" s="2"/>
      <c r="E33" s="2" t="s">
        <v>31</v>
      </c>
      <c r="F33" s="2"/>
      <c r="H33" s="2" t="s">
        <v>157</v>
      </c>
      <c r="I33" s="2"/>
      <c r="K33" s="2" t="s">
        <v>157</v>
      </c>
      <c r="L33" s="2"/>
    </row>
    <row r="34" spans="1:12" ht="15">
      <c r="A34" t="s">
        <v>164</v>
      </c>
      <c r="B34" s="3">
        <v>1611153</v>
      </c>
      <c r="C34" s="3"/>
      <c r="E34" s="2" t="s">
        <v>105</v>
      </c>
      <c r="F34" s="2"/>
      <c r="H34" s="3">
        <v>1611153</v>
      </c>
      <c r="I34" s="3"/>
      <c r="K34" s="3">
        <v>33535</v>
      </c>
      <c r="L34" s="3"/>
    </row>
    <row r="35" spans="2:12" ht="15">
      <c r="B35" s="2" t="e">
        <f>#N/A</f>
        <v>#N/A</v>
      </c>
      <c r="C35" s="2"/>
      <c r="E35" s="2" t="e">
        <f>#N/A</f>
        <v>#N/A</v>
      </c>
      <c r="F35" s="2"/>
      <c r="H35" s="2" t="e">
        <f>#N/A</f>
        <v>#N/A</v>
      </c>
      <c r="I35" s="2"/>
      <c r="K35" s="2" t="e">
        <f>#N/A</f>
        <v>#N/A</v>
      </c>
      <c r="L35" s="2"/>
    </row>
  </sheetData>
  <sheetProtection selectLockedCells="1" selectUnlockedCells="1"/>
  <mergeCells count="53">
    <mergeCell ref="K2:L2"/>
    <mergeCell ref="K3:L3"/>
    <mergeCell ref="K4:L4"/>
    <mergeCell ref="B5:I5"/>
    <mergeCell ref="K5:L5"/>
    <mergeCell ref="B6:I6"/>
    <mergeCell ref="K6:L6"/>
    <mergeCell ref="K7:L7"/>
    <mergeCell ref="B8:C8"/>
    <mergeCell ref="E8:F8"/>
    <mergeCell ref="H8:I8"/>
    <mergeCell ref="K8:L8"/>
    <mergeCell ref="B9:L9"/>
    <mergeCell ref="B12:C12"/>
    <mergeCell ref="E12:F12"/>
    <mergeCell ref="H12:I12"/>
    <mergeCell ref="K12:L12"/>
    <mergeCell ref="B16:C16"/>
    <mergeCell ref="E16:F16"/>
    <mergeCell ref="H16:I16"/>
    <mergeCell ref="K16:L16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5:C25"/>
    <mergeCell ref="E25:F25"/>
    <mergeCell ref="H25:I25"/>
    <mergeCell ref="K25:L25"/>
    <mergeCell ref="B29:C29"/>
    <mergeCell ref="E29:F29"/>
    <mergeCell ref="H29:I29"/>
    <mergeCell ref="K29:L29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19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2" spans="3:5" ht="39.75" customHeight="1">
      <c r="C2" s="1" t="s">
        <v>0</v>
      </c>
      <c r="D2" s="1"/>
      <c r="E2" s="1"/>
    </row>
    <row r="3" spans="3:5" ht="15">
      <c r="C3" s="2" t="s">
        <v>30</v>
      </c>
      <c r="D3" s="2"/>
      <c r="E3" s="2"/>
    </row>
    <row r="4" spans="3:5" ht="15">
      <c r="C4" t="s">
        <v>2</v>
      </c>
      <c r="E4" t="s">
        <v>3</v>
      </c>
    </row>
    <row r="5" spans="3:5" ht="15">
      <c r="C5" t="s">
        <v>31</v>
      </c>
      <c r="E5" t="s">
        <v>166</v>
      </c>
    </row>
    <row r="7" spans="1:5" ht="15">
      <c r="A7" t="s">
        <v>8</v>
      </c>
      <c r="C7" t="s">
        <v>167</v>
      </c>
      <c r="E7" t="s">
        <v>168</v>
      </c>
    </row>
    <row r="8" spans="1:5" ht="15">
      <c r="A8" t="s">
        <v>24</v>
      </c>
      <c r="C8" t="s">
        <v>169</v>
      </c>
      <c r="E8" t="s">
        <v>170</v>
      </c>
    </row>
    <row r="9" spans="1:5" ht="15">
      <c r="A9" t="s">
        <v>171</v>
      </c>
      <c r="C9" s="13">
        <v>0.63</v>
      </c>
      <c r="E9" s="13">
        <v>0.23</v>
      </c>
    </row>
    <row r="10" spans="1:5" ht="15">
      <c r="A10" t="s">
        <v>172</v>
      </c>
      <c r="C10" s="13">
        <v>0.6000000000000001</v>
      </c>
      <c r="E10" s="13">
        <v>0.22</v>
      </c>
    </row>
    <row r="11" spans="1:5" ht="15">
      <c r="A11" t="s">
        <v>173</v>
      </c>
      <c r="C11" t="s">
        <v>169</v>
      </c>
      <c r="E11" t="s">
        <v>174</v>
      </c>
    </row>
    <row r="12" spans="1:5" ht="15">
      <c r="A12" t="s">
        <v>175</v>
      </c>
      <c r="C12" s="13">
        <v>0.63</v>
      </c>
      <c r="E12" s="13">
        <v>0.27</v>
      </c>
    </row>
    <row r="13" spans="1:5" ht="15">
      <c r="A13" t="s">
        <v>176</v>
      </c>
      <c r="C13" s="13">
        <v>0.6000000000000001</v>
      </c>
      <c r="E13" s="13">
        <v>0.26</v>
      </c>
    </row>
    <row r="15" spans="3:5" ht="15">
      <c r="C15" s="2" t="s">
        <v>177</v>
      </c>
      <c r="D15" s="2"/>
      <c r="E15" s="2"/>
    </row>
    <row r="17" spans="1:5" ht="15">
      <c r="A17" t="s">
        <v>10</v>
      </c>
      <c r="C17" t="s">
        <v>178</v>
      </c>
      <c r="E17" t="s">
        <v>179</v>
      </c>
    </row>
    <row r="18" spans="1:5" ht="15">
      <c r="A18" t="s">
        <v>180</v>
      </c>
      <c r="C18" t="s">
        <v>181</v>
      </c>
      <c r="E18" t="s">
        <v>182</v>
      </c>
    </row>
    <row r="19" spans="1:5" ht="15">
      <c r="A19" t="s">
        <v>13</v>
      </c>
      <c r="C19" t="s">
        <v>183</v>
      </c>
      <c r="E19" t="s">
        <v>184</v>
      </c>
    </row>
  </sheetData>
  <sheetProtection selectLockedCells="1" selectUnlockedCells="1"/>
  <mergeCells count="3">
    <mergeCell ref="C2:E2"/>
    <mergeCell ref="C3:E3"/>
    <mergeCell ref="C15:E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.7109375" style="0" customWidth="1"/>
    <col min="4" max="5" width="8.7109375" style="0" customWidth="1"/>
    <col min="6" max="6" width="5.7109375" style="0" customWidth="1"/>
    <col min="7" max="16384" width="8.7109375" style="0" customWidth="1"/>
  </cols>
  <sheetData>
    <row r="2" spans="2:6" ht="39.75" customHeight="1">
      <c r="B2" s="1" t="s">
        <v>0</v>
      </c>
      <c r="C2" s="1"/>
      <c r="D2" s="1"/>
      <c r="E2" s="1"/>
      <c r="F2" s="1"/>
    </row>
    <row r="3" spans="2:6" ht="15">
      <c r="B3" s="2" t="s">
        <v>30</v>
      </c>
      <c r="C3" s="2"/>
      <c r="D3" s="2"/>
      <c r="E3" s="2"/>
      <c r="F3" s="2"/>
    </row>
    <row r="4" spans="2:6" ht="15">
      <c r="B4" s="2" t="s">
        <v>2</v>
      </c>
      <c r="C4" s="2"/>
      <c r="E4" s="2" t="s">
        <v>3</v>
      </c>
      <c r="F4" s="2"/>
    </row>
    <row r="5" spans="2:6" ht="15">
      <c r="B5" s="2" t="s">
        <v>53</v>
      </c>
      <c r="C5" s="2"/>
      <c r="E5" s="2" t="s">
        <v>53</v>
      </c>
      <c r="F5" s="2"/>
    </row>
    <row r="7" spans="1:6" ht="15">
      <c r="A7" t="s">
        <v>8</v>
      </c>
      <c r="B7" s="2" t="s">
        <v>185</v>
      </c>
      <c r="C7" s="2"/>
      <c r="E7" s="2" t="s">
        <v>186</v>
      </c>
      <c r="F7" s="2"/>
    </row>
    <row r="8" spans="1:6" ht="15">
      <c r="A8" t="s">
        <v>187</v>
      </c>
      <c r="B8" s="2" t="s">
        <v>188</v>
      </c>
      <c r="C8" s="2"/>
      <c r="E8" s="2" t="s">
        <v>189</v>
      </c>
      <c r="F8" s="2"/>
    </row>
    <row r="10" spans="2:6" ht="15">
      <c r="B10" s="2" t="s">
        <v>177</v>
      </c>
      <c r="C10" s="2"/>
      <c r="D10" s="2"/>
      <c r="E10" s="2"/>
      <c r="F10" s="2"/>
    </row>
    <row r="12" spans="1:6" ht="15">
      <c r="A12" t="s">
        <v>190</v>
      </c>
      <c r="C12" t="s">
        <v>191</v>
      </c>
      <c r="F12" t="s">
        <v>192</v>
      </c>
    </row>
    <row r="13" spans="1:6" ht="15">
      <c r="A13" t="s">
        <v>193</v>
      </c>
      <c r="C13" t="s">
        <v>194</v>
      </c>
      <c r="F13" t="s">
        <v>195</v>
      </c>
    </row>
    <row r="14" spans="1:6" ht="15">
      <c r="A14" t="s">
        <v>196</v>
      </c>
      <c r="C14" t="s">
        <v>197</v>
      </c>
      <c r="F14" t="s">
        <v>198</v>
      </c>
    </row>
  </sheetData>
  <sheetProtection selectLockedCells="1" selectUnlockedCells="1"/>
  <mergeCells count="11">
    <mergeCell ref="B2:F2"/>
    <mergeCell ref="B3:F3"/>
    <mergeCell ref="B4:C4"/>
    <mergeCell ref="E4:F4"/>
    <mergeCell ref="B5:C5"/>
    <mergeCell ref="E5:F5"/>
    <mergeCell ref="B7:C7"/>
    <mergeCell ref="E7:F7"/>
    <mergeCell ref="B8:C8"/>
    <mergeCell ref="E8:F8"/>
    <mergeCell ref="B10:F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16384" width="8.7109375" style="0" customWidth="1"/>
  </cols>
  <sheetData>
    <row r="2" spans="2:6" ht="39.75" customHeight="1">
      <c r="B2" s="1" t="s">
        <v>0</v>
      </c>
      <c r="C2" s="1"/>
      <c r="D2" s="1"/>
      <c r="E2" s="1"/>
      <c r="F2" s="1"/>
    </row>
    <row r="3" spans="2:6" ht="15">
      <c r="B3" s="2" t="s">
        <v>199</v>
      </c>
      <c r="C3" s="2"/>
      <c r="D3" s="2"/>
      <c r="E3" s="2"/>
      <c r="F3" s="2"/>
    </row>
    <row r="4" spans="3:6" ht="15">
      <c r="C4" t="s">
        <v>2</v>
      </c>
      <c r="F4" t="s">
        <v>3</v>
      </c>
    </row>
    <row r="5" spans="2:6" ht="15">
      <c r="B5" s="2" t="s">
        <v>53</v>
      </c>
      <c r="C5" s="2"/>
      <c r="E5" s="2" t="s">
        <v>53</v>
      </c>
      <c r="F5" s="2"/>
    </row>
    <row r="7" spans="1:6" ht="15">
      <c r="A7" t="s">
        <v>8</v>
      </c>
      <c r="B7" s="2" t="s">
        <v>200</v>
      </c>
      <c r="C7" s="2"/>
      <c r="E7" s="2" t="s">
        <v>201</v>
      </c>
      <c r="F7" s="2"/>
    </row>
    <row r="8" spans="1:6" ht="15">
      <c r="A8" t="s">
        <v>187</v>
      </c>
      <c r="B8" s="2" t="s">
        <v>202</v>
      </c>
      <c r="C8" s="2"/>
      <c r="E8" s="2" t="s">
        <v>203</v>
      </c>
      <c r="F8" s="2"/>
    </row>
    <row r="10" ht="15">
      <c r="A10" s="9" t="s">
        <v>204</v>
      </c>
    </row>
    <row r="11" spans="1:6" ht="15">
      <c r="A11" t="s">
        <v>205</v>
      </c>
      <c r="C11" s="4">
        <v>460651</v>
      </c>
      <c r="F11" s="4">
        <v>398558</v>
      </c>
    </row>
    <row r="12" spans="1:6" ht="15">
      <c r="A12" t="s">
        <v>206</v>
      </c>
      <c r="C12" s="4">
        <v>101439</v>
      </c>
      <c r="F12" s="4">
        <v>91377</v>
      </c>
    </row>
    <row r="13" spans="1:6" ht="15">
      <c r="A13" t="s">
        <v>207</v>
      </c>
      <c r="C13" s="4">
        <v>124564</v>
      </c>
      <c r="F13" s="4">
        <v>122766</v>
      </c>
    </row>
    <row r="14" spans="1:6" ht="15">
      <c r="A14" t="s">
        <v>208</v>
      </c>
      <c r="C14" s="4">
        <v>15811</v>
      </c>
      <c r="F14" s="4">
        <v>12748</v>
      </c>
    </row>
    <row r="15" spans="1:6" ht="15">
      <c r="A15" t="s">
        <v>209</v>
      </c>
      <c r="C15" s="4">
        <v>28842</v>
      </c>
      <c r="F15" s="4">
        <v>29501</v>
      </c>
    </row>
    <row r="16" spans="1:6" ht="15">
      <c r="A16" t="s">
        <v>210</v>
      </c>
      <c r="C16" s="4">
        <v>47214</v>
      </c>
      <c r="F16" s="4">
        <v>46495</v>
      </c>
    </row>
    <row r="17" spans="1:6" ht="15">
      <c r="A17" t="s">
        <v>211</v>
      </c>
      <c r="B17" s="3">
        <v>395</v>
      </c>
      <c r="C17" s="3"/>
      <c r="E17" s="3">
        <v>224</v>
      </c>
      <c r="F17" s="3"/>
    </row>
    <row r="19" ht="15">
      <c r="A19" s="9" t="s">
        <v>212</v>
      </c>
    </row>
    <row r="20" spans="1:6" ht="15">
      <c r="A20" t="s">
        <v>205</v>
      </c>
      <c r="B20" s="3">
        <v>244</v>
      </c>
      <c r="C20" s="3"/>
      <c r="E20" s="3">
        <v>267</v>
      </c>
      <c r="F20" s="3"/>
    </row>
    <row r="21" spans="1:6" ht="15">
      <c r="A21" t="s">
        <v>213</v>
      </c>
      <c r="B21" s="3">
        <v>214</v>
      </c>
      <c r="C21" s="3"/>
      <c r="E21" s="3">
        <v>155</v>
      </c>
      <c r="F21" s="3"/>
    </row>
    <row r="22" spans="1:6" ht="15">
      <c r="A22" t="s">
        <v>207</v>
      </c>
      <c r="B22" s="3">
        <v>530</v>
      </c>
      <c r="C22" s="3"/>
      <c r="E22" s="3">
        <v>502</v>
      </c>
      <c r="F22" s="3"/>
    </row>
    <row r="23" spans="1:6" ht="15">
      <c r="A23" t="s">
        <v>208</v>
      </c>
      <c r="B23" s="3">
        <v>1550</v>
      </c>
      <c r="C23" s="3"/>
      <c r="E23" s="3">
        <v>1582</v>
      </c>
      <c r="F23" s="3"/>
    </row>
    <row r="24" spans="1:6" ht="15">
      <c r="A24" t="s">
        <v>209</v>
      </c>
      <c r="B24" s="3">
        <v>983</v>
      </c>
      <c r="C24" s="3"/>
      <c r="E24" s="3">
        <v>993</v>
      </c>
      <c r="F24" s="3"/>
    </row>
    <row r="25" spans="1:6" ht="15">
      <c r="A25" t="s">
        <v>210</v>
      </c>
      <c r="B25" s="3">
        <v>299</v>
      </c>
      <c r="C25" s="3"/>
      <c r="E25" s="3">
        <v>266</v>
      </c>
      <c r="F25" s="3"/>
    </row>
  </sheetData>
  <sheetProtection selectLockedCells="1" selectUnlockedCells="1"/>
  <mergeCells count="22">
    <mergeCell ref="B2:F2"/>
    <mergeCell ref="B3:F3"/>
    <mergeCell ref="B5:C5"/>
    <mergeCell ref="E5:F5"/>
    <mergeCell ref="B7:C7"/>
    <mergeCell ref="E7:F7"/>
    <mergeCell ref="B8:C8"/>
    <mergeCell ref="E8:F8"/>
    <mergeCell ref="B17:C17"/>
    <mergeCell ref="E17:F17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7.7109375" style="0" customWidth="1"/>
    <col min="7" max="16384" width="8.7109375" style="0" customWidth="1"/>
  </cols>
  <sheetData>
    <row r="2" spans="2:6" ht="39.75" customHeight="1">
      <c r="B2" s="1" t="s">
        <v>0</v>
      </c>
      <c r="C2" s="1"/>
      <c r="D2" s="1"/>
      <c r="E2" s="1"/>
      <c r="F2" s="1"/>
    </row>
    <row r="3" spans="2:6" ht="15">
      <c r="B3" s="2" t="s">
        <v>214</v>
      </c>
      <c r="C3" s="2"/>
      <c r="D3" s="2"/>
      <c r="E3" s="2"/>
      <c r="F3" s="2"/>
    </row>
    <row r="4" spans="2:6" ht="15">
      <c r="B4" s="2" t="s">
        <v>2</v>
      </c>
      <c r="C4" s="2"/>
      <c r="E4" s="2" t="s">
        <v>3</v>
      </c>
      <c r="F4" s="2"/>
    </row>
    <row r="5" spans="2:6" ht="15">
      <c r="B5" s="2" t="s">
        <v>31</v>
      </c>
      <c r="C5" s="2"/>
      <c r="E5" s="2" t="s">
        <v>31</v>
      </c>
      <c r="F5" s="2"/>
    </row>
    <row r="7" spans="1:6" ht="15">
      <c r="A7" t="s">
        <v>8</v>
      </c>
      <c r="B7" s="2" t="s">
        <v>215</v>
      </c>
      <c r="C7" s="2"/>
      <c r="E7" s="2" t="s">
        <v>216</v>
      </c>
      <c r="F7" s="2"/>
    </row>
    <row r="8" spans="1:6" ht="15">
      <c r="A8" t="s">
        <v>187</v>
      </c>
      <c r="B8" s="2" t="s">
        <v>217</v>
      </c>
      <c r="C8" s="2"/>
      <c r="E8" s="2" t="s">
        <v>218</v>
      </c>
      <c r="F8" s="2"/>
    </row>
    <row r="10" ht="15">
      <c r="A10" s="9" t="s">
        <v>204</v>
      </c>
    </row>
    <row r="11" ht="15">
      <c r="A11" t="s">
        <v>219</v>
      </c>
    </row>
    <row r="12" spans="1:6" ht="15">
      <c r="A12" t="s">
        <v>220</v>
      </c>
      <c r="C12" s="4">
        <v>363</v>
      </c>
      <c r="F12" s="4">
        <v>346</v>
      </c>
    </row>
    <row r="13" spans="1:6" ht="15">
      <c r="A13" t="s">
        <v>221</v>
      </c>
      <c r="C13" s="4">
        <v>165</v>
      </c>
      <c r="F13" s="4">
        <v>153</v>
      </c>
    </row>
    <row r="14" spans="1:6" ht="15">
      <c r="A14" t="s">
        <v>222</v>
      </c>
      <c r="C14" s="4">
        <v>108</v>
      </c>
      <c r="F14" s="4">
        <v>95</v>
      </c>
    </row>
    <row r="15" spans="1:6" ht="15">
      <c r="A15" t="s">
        <v>39</v>
      </c>
      <c r="C15" s="4">
        <v>39</v>
      </c>
      <c r="F15" s="4">
        <v>40</v>
      </c>
    </row>
    <row r="16" spans="3:6" ht="15">
      <c r="C16" t="s">
        <v>5</v>
      </c>
      <c r="F16" t="s">
        <v>5</v>
      </c>
    </row>
    <row r="17" spans="1:6" ht="15">
      <c r="A17" t="s">
        <v>133</v>
      </c>
      <c r="C17" s="4">
        <v>675</v>
      </c>
      <c r="F17" s="4">
        <v>634</v>
      </c>
    </row>
    <row r="18" spans="2:6" ht="15">
      <c r="B18" s="2" t="e">
        <f>#N/A</f>
        <v>#N/A</v>
      </c>
      <c r="C18" s="2"/>
      <c r="E18" s="2" t="e">
        <f>#N/A</f>
        <v>#N/A</v>
      </c>
      <c r="F18" s="2"/>
    </row>
    <row r="19" ht="15">
      <c r="A19" s="9" t="s">
        <v>212</v>
      </c>
    </row>
    <row r="20" ht="15">
      <c r="A20" t="s">
        <v>223</v>
      </c>
    </row>
    <row r="21" spans="1:6" ht="15">
      <c r="A21" t="s">
        <v>220</v>
      </c>
      <c r="B21" s="3">
        <v>770</v>
      </c>
      <c r="C21" s="3"/>
      <c r="E21" s="3">
        <v>658</v>
      </c>
      <c r="F21" s="3"/>
    </row>
    <row r="22" spans="1:6" ht="15">
      <c r="A22" t="s">
        <v>221</v>
      </c>
      <c r="B22" s="3">
        <v>370</v>
      </c>
      <c r="C22" s="3"/>
      <c r="E22" s="3">
        <v>285</v>
      </c>
      <c r="F22" s="3"/>
    </row>
    <row r="23" spans="1:6" ht="15">
      <c r="A23" t="s">
        <v>222</v>
      </c>
      <c r="B23" s="3">
        <v>408</v>
      </c>
      <c r="C23" s="3"/>
      <c r="E23" s="3">
        <v>467</v>
      </c>
      <c r="F23" s="3"/>
    </row>
  </sheetData>
  <sheetProtection selectLockedCells="1" selectUnlockedCells="1"/>
  <mergeCells count="18">
    <mergeCell ref="B2:F2"/>
    <mergeCell ref="B3:F3"/>
    <mergeCell ref="B4:C4"/>
    <mergeCell ref="E4:F4"/>
    <mergeCell ref="B5:C5"/>
    <mergeCell ref="E5:F5"/>
    <mergeCell ref="B7:C7"/>
    <mergeCell ref="E7:F7"/>
    <mergeCell ref="B8:C8"/>
    <mergeCell ref="E8:F8"/>
    <mergeCell ref="B18:C18"/>
    <mergeCell ref="E18:F18"/>
    <mergeCell ref="B21:C21"/>
    <mergeCell ref="E21:F21"/>
    <mergeCell ref="B22:C22"/>
    <mergeCell ref="E22:F22"/>
    <mergeCell ref="B23:C23"/>
    <mergeCell ref="E23:F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18.7109375" style="0" customWidth="1"/>
    <col min="4" max="4" width="19.7109375" style="0" customWidth="1"/>
    <col min="5" max="16384" width="8.7109375" style="0" customWidth="1"/>
  </cols>
  <sheetData>
    <row r="2" spans="2:4" ht="15">
      <c r="B2" t="s">
        <v>224</v>
      </c>
      <c r="C2" t="s">
        <v>225</v>
      </c>
      <c r="D2" t="s">
        <v>226</v>
      </c>
    </row>
    <row r="3" spans="2:4" ht="15">
      <c r="B3" t="s">
        <v>166</v>
      </c>
      <c r="C3" t="s">
        <v>166</v>
      </c>
      <c r="D3" t="s">
        <v>31</v>
      </c>
    </row>
    <row r="5" spans="1:4" ht="15">
      <c r="A5" t="s">
        <v>227</v>
      </c>
      <c r="B5" s="4">
        <v>54367307</v>
      </c>
      <c r="C5" s="4">
        <v>1142500</v>
      </c>
      <c r="D5" t="s">
        <v>83</v>
      </c>
    </row>
    <row r="6" spans="1:4" ht="15">
      <c r="A6" t="s">
        <v>228</v>
      </c>
      <c r="B6" s="4">
        <v>54271321</v>
      </c>
      <c r="C6" s="4">
        <v>1238486</v>
      </c>
      <c r="D6" t="s">
        <v>83</v>
      </c>
    </row>
    <row r="7" spans="1:4" ht="15">
      <c r="A7" t="s">
        <v>229</v>
      </c>
      <c r="B7" s="4">
        <v>54184934</v>
      </c>
      <c r="C7" s="4">
        <v>1324873</v>
      </c>
      <c r="D7" t="s">
        <v>83</v>
      </c>
    </row>
    <row r="8" spans="1:4" ht="15">
      <c r="A8" t="s">
        <v>230</v>
      </c>
      <c r="B8" s="4">
        <v>54361715</v>
      </c>
      <c r="C8" s="4">
        <v>1148092</v>
      </c>
      <c r="D8" t="s">
        <v>83</v>
      </c>
    </row>
    <row r="9" spans="2:4" ht="15">
      <c r="B9" t="s">
        <v>166</v>
      </c>
      <c r="C9" t="s">
        <v>166</v>
      </c>
      <c r="D9" t="s">
        <v>166</v>
      </c>
    </row>
    <row r="10" spans="2:4" ht="15">
      <c r="B10" s="4">
        <v>217185277</v>
      </c>
      <c r="C10" s="4">
        <v>4853951</v>
      </c>
      <c r="D10" t="s">
        <v>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10" width="8.7109375" style="0" customWidth="1"/>
    <col min="11" max="11" width="10.7109375" style="0" customWidth="1"/>
    <col min="12" max="13" width="8.7109375" style="0" customWidth="1"/>
    <col min="14" max="14" width="3.7109375" style="0" customWidth="1"/>
    <col min="15" max="16" width="10.7109375" style="0" customWidth="1"/>
    <col min="17" max="17" width="8.7109375" style="0" customWidth="1"/>
    <col min="18" max="18" width="16.7109375" style="0" customWidth="1"/>
    <col min="19" max="16384" width="8.7109375" style="0" customWidth="1"/>
  </cols>
  <sheetData>
    <row r="2" spans="2:13" ht="15">
      <c r="B2" s="2"/>
      <c r="C2" s="2"/>
      <c r="E2" s="14" t="s">
        <v>231</v>
      </c>
      <c r="F2" s="14"/>
      <c r="G2" s="14"/>
      <c r="H2" s="14"/>
      <c r="I2" s="14"/>
      <c r="J2" s="14"/>
      <c r="K2" s="14"/>
      <c r="L2" s="14"/>
      <c r="M2" s="14"/>
    </row>
    <row r="3" spans="2:13" ht="15">
      <c r="B3" s="2"/>
      <c r="C3" s="2"/>
      <c r="E3" s="2" t="s">
        <v>232</v>
      </c>
      <c r="F3" s="2"/>
      <c r="G3" s="2"/>
      <c r="H3" s="2"/>
      <c r="I3" s="2"/>
      <c r="J3" s="2"/>
      <c r="K3" s="2"/>
      <c r="L3" s="2"/>
      <c r="M3" s="2"/>
    </row>
    <row r="4" spans="2:14" ht="15">
      <c r="B4" s="2" t="s">
        <v>233</v>
      </c>
      <c r="C4" s="2"/>
      <c r="D4" s="2"/>
      <c r="E4" s="2"/>
      <c r="F4" s="2"/>
      <c r="G4" s="2"/>
      <c r="H4" s="2"/>
      <c r="I4" s="2"/>
      <c r="J4" s="2"/>
      <c r="K4" s="2"/>
      <c r="L4" s="8">
        <v>0.0091</v>
      </c>
      <c r="M4" s="8"/>
      <c r="N4" t="s">
        <v>234</v>
      </c>
    </row>
    <row r="5" spans="2:13" ht="15">
      <c r="B5" s="2"/>
      <c r="C5" s="2"/>
      <c r="D5" s="2"/>
      <c r="E5" s="2"/>
      <c r="H5" s="2"/>
      <c r="I5" s="2"/>
      <c r="L5" s="2"/>
      <c r="M5" s="2"/>
    </row>
    <row r="6" spans="2:18" ht="15">
      <c r="B6" s="2"/>
      <c r="C6" s="2"/>
      <c r="D6" s="2"/>
      <c r="E6" s="2"/>
      <c r="H6" s="2"/>
      <c r="I6" s="2"/>
      <c r="L6" s="2"/>
      <c r="M6" s="2"/>
      <c r="R6" t="s">
        <v>234</v>
      </c>
    </row>
    <row r="7" spans="1:18" ht="15">
      <c r="A7" s="2" t="s">
        <v>235</v>
      </c>
      <c r="B7" s="2"/>
      <c r="C7" s="2"/>
      <c r="D7" s="2"/>
      <c r="E7" s="2"/>
      <c r="F7" s="15">
        <v>16.5</v>
      </c>
      <c r="G7" s="2" t="s">
        <v>235</v>
      </c>
      <c r="H7" s="2"/>
      <c r="I7" s="2"/>
      <c r="J7" s="2"/>
      <c r="K7" s="15">
        <v>20.7</v>
      </c>
      <c r="L7" s="2" t="s">
        <v>235</v>
      </c>
      <c r="M7" s="2"/>
      <c r="N7" s="2"/>
      <c r="O7" s="2"/>
      <c r="P7" s="15">
        <v>23.8</v>
      </c>
      <c r="R7" t="s">
        <v>236</v>
      </c>
    </row>
    <row r="8" spans="1:18" ht="15">
      <c r="A8" s="2"/>
      <c r="B8" s="2"/>
      <c r="C8" s="2" t="s">
        <v>2</v>
      </c>
      <c r="D8" s="2"/>
      <c r="E8" s="2"/>
      <c r="F8" s="2"/>
      <c r="I8" s="2" t="s">
        <v>237</v>
      </c>
      <c r="J8" s="2"/>
      <c r="M8" s="2"/>
      <c r="N8" s="2"/>
      <c r="O8" t="s">
        <v>238</v>
      </c>
      <c r="R8" t="s">
        <v>239</v>
      </c>
    </row>
    <row r="9" spans="1:18" ht="15">
      <c r="A9" s="2"/>
      <c r="B9" s="2"/>
      <c r="C9" s="2" t="s">
        <v>240</v>
      </c>
      <c r="D9" s="2"/>
      <c r="E9" s="2"/>
      <c r="F9" s="2"/>
      <c r="G9" s="2"/>
      <c r="H9" s="2" t="s">
        <v>52</v>
      </c>
      <c r="I9" s="2"/>
      <c r="J9" s="2"/>
      <c r="K9" s="2"/>
      <c r="L9" s="2"/>
      <c r="M9" s="2" t="s">
        <v>241</v>
      </c>
      <c r="N9" s="2"/>
      <c r="O9" s="2"/>
      <c r="P9" s="2"/>
      <c r="Q9" s="2"/>
      <c r="R9" t="s">
        <v>4</v>
      </c>
    </row>
    <row r="10" spans="1:17" ht="15">
      <c r="A10" s="2"/>
      <c r="B10" s="2"/>
      <c r="C10" t="s">
        <v>242</v>
      </c>
      <c r="D10" s="2" t="s">
        <v>234</v>
      </c>
      <c r="E10" s="2"/>
      <c r="F10" s="2" t="s">
        <v>243</v>
      </c>
      <c r="G10" s="2"/>
      <c r="H10" t="s">
        <v>242</v>
      </c>
      <c r="I10" s="2" t="s">
        <v>234</v>
      </c>
      <c r="J10" s="2"/>
      <c r="K10" s="2" t="s">
        <v>243</v>
      </c>
      <c r="L10" s="2"/>
      <c r="M10" s="2" t="s">
        <v>242</v>
      </c>
      <c r="N10" s="2"/>
      <c r="O10" t="s">
        <v>234</v>
      </c>
      <c r="P10" s="2" t="s">
        <v>243</v>
      </c>
      <c r="Q10" s="2"/>
    </row>
    <row r="11" spans="1:16" ht="15">
      <c r="A11" s="2"/>
      <c r="B11" s="2"/>
      <c r="C11" s="4">
        <v>129</v>
      </c>
      <c r="D11" s="2"/>
      <c r="E11" s="2"/>
      <c r="F11" t="s">
        <v>244</v>
      </c>
      <c r="H11" s="4">
        <v>135</v>
      </c>
      <c r="I11" s="2"/>
      <c r="J11" s="2"/>
      <c r="K11" t="s">
        <v>244</v>
      </c>
      <c r="M11" s="11">
        <v>154</v>
      </c>
      <c r="N11" s="11"/>
      <c r="P11" t="s">
        <v>244</v>
      </c>
    </row>
    <row r="12" spans="1:18" ht="15">
      <c r="A12" s="2"/>
      <c r="B12" s="2"/>
      <c r="C12" s="4">
        <v>145</v>
      </c>
      <c r="D12" s="16">
        <v>1.03</v>
      </c>
      <c r="E12" s="16"/>
      <c r="F12" t="s">
        <v>244</v>
      </c>
      <c r="H12" s="4">
        <v>166</v>
      </c>
      <c r="I12" s="16">
        <v>1.17</v>
      </c>
      <c r="J12" s="16"/>
      <c r="K12" t="s">
        <v>244</v>
      </c>
      <c r="M12" s="11">
        <v>190</v>
      </c>
      <c r="N12" s="11"/>
      <c r="O12" s="15">
        <v>1.4</v>
      </c>
      <c r="P12" t="s">
        <v>244</v>
      </c>
      <c r="R12" t="s">
        <v>245</v>
      </c>
    </row>
    <row r="13" spans="1:18" ht="15">
      <c r="A13" s="2"/>
      <c r="B13" s="2"/>
      <c r="C13" s="4">
        <v>155</v>
      </c>
      <c r="D13" s="16">
        <v>1.12</v>
      </c>
      <c r="E13" s="16"/>
      <c r="F13" t="s">
        <v>246</v>
      </c>
      <c r="H13" s="4">
        <v>186</v>
      </c>
      <c r="I13" s="16">
        <v>1.36</v>
      </c>
      <c r="J13" s="16"/>
      <c r="K13" t="s">
        <v>246</v>
      </c>
      <c r="M13" s="11">
        <v>214</v>
      </c>
      <c r="N13" s="11"/>
      <c r="O13" s="15">
        <v>1.61</v>
      </c>
      <c r="P13" t="s">
        <v>246</v>
      </c>
      <c r="R13" t="s">
        <v>247</v>
      </c>
    </row>
    <row r="14" spans="1:18" ht="15">
      <c r="A14" s="14" t="s">
        <v>248</v>
      </c>
      <c r="B14" s="14"/>
      <c r="C14" s="4">
        <v>165</v>
      </c>
      <c r="D14" s="16">
        <v>1.21</v>
      </c>
      <c r="E14" s="16"/>
      <c r="F14" t="s">
        <v>249</v>
      </c>
      <c r="H14" s="4">
        <v>207</v>
      </c>
      <c r="I14" s="16">
        <v>1.55</v>
      </c>
      <c r="J14" s="16"/>
      <c r="K14" t="s">
        <v>249</v>
      </c>
      <c r="M14" s="11">
        <v>238</v>
      </c>
      <c r="N14" s="11"/>
      <c r="O14" s="15">
        <v>1.83</v>
      </c>
      <c r="P14" t="s">
        <v>249</v>
      </c>
      <c r="R14" t="s">
        <v>250</v>
      </c>
    </row>
    <row r="15" spans="1:18" ht="15">
      <c r="A15" s="2"/>
      <c r="B15" s="2"/>
      <c r="C15" s="4">
        <v>182</v>
      </c>
      <c r="D15" s="16">
        <v>1.36</v>
      </c>
      <c r="E15" s="16"/>
      <c r="F15" t="s">
        <v>251</v>
      </c>
      <c r="H15" s="4">
        <v>228</v>
      </c>
      <c r="I15" s="16">
        <v>1.74</v>
      </c>
      <c r="J15" s="16"/>
      <c r="K15" t="s">
        <v>251</v>
      </c>
      <c r="M15" s="11">
        <v>262</v>
      </c>
      <c r="N15" s="11"/>
      <c r="O15" s="15">
        <v>2.05</v>
      </c>
      <c r="P15" t="s">
        <v>251</v>
      </c>
      <c r="R15" t="s">
        <v>252</v>
      </c>
    </row>
    <row r="16" spans="1:16" ht="15">
      <c r="A16" s="2"/>
      <c r="B16" s="2"/>
      <c r="C16" s="4">
        <v>198</v>
      </c>
      <c r="D16" s="2"/>
      <c r="E16" s="2"/>
      <c r="F16" t="s">
        <v>251</v>
      </c>
      <c r="H16" s="4">
        <v>259</v>
      </c>
      <c r="I16" s="2"/>
      <c r="J16" s="2"/>
      <c r="K16" t="s">
        <v>251</v>
      </c>
      <c r="M16" s="11">
        <v>298</v>
      </c>
      <c r="N16" s="11"/>
      <c r="P16" t="s">
        <v>251</v>
      </c>
    </row>
  </sheetData>
  <sheetProtection selectLockedCells="1" selectUnlockedCells="1"/>
  <mergeCells count="56">
    <mergeCell ref="B2:C2"/>
    <mergeCell ref="E2:M2"/>
    <mergeCell ref="B3:C3"/>
    <mergeCell ref="E3:M3"/>
    <mergeCell ref="B4:K4"/>
    <mergeCell ref="L4:M4"/>
    <mergeCell ref="B5:C5"/>
    <mergeCell ref="D5:E5"/>
    <mergeCell ref="H5:I5"/>
    <mergeCell ref="L5:M5"/>
    <mergeCell ref="B6:C6"/>
    <mergeCell ref="D6:E6"/>
    <mergeCell ref="H6:I6"/>
    <mergeCell ref="L6:M6"/>
    <mergeCell ref="A7:E7"/>
    <mergeCell ref="G7:J7"/>
    <mergeCell ref="L7:O7"/>
    <mergeCell ref="A8:B8"/>
    <mergeCell ref="C8:F8"/>
    <mergeCell ref="I8:J8"/>
    <mergeCell ref="M8:N8"/>
    <mergeCell ref="A9:B9"/>
    <mergeCell ref="C9:G9"/>
    <mergeCell ref="H9:L9"/>
    <mergeCell ref="M9:Q9"/>
    <mergeCell ref="A10:B10"/>
    <mergeCell ref="D10:E10"/>
    <mergeCell ref="F10:G10"/>
    <mergeCell ref="I10:J10"/>
    <mergeCell ref="K10:L10"/>
    <mergeCell ref="M10:N10"/>
    <mergeCell ref="P10:Q10"/>
    <mergeCell ref="A11:B11"/>
    <mergeCell ref="D11:E11"/>
    <mergeCell ref="I11:J11"/>
    <mergeCell ref="M11:N11"/>
    <mergeCell ref="A12:B12"/>
    <mergeCell ref="D12:E12"/>
    <mergeCell ref="I12:J12"/>
    <mergeCell ref="M12:N12"/>
    <mergeCell ref="A13:B13"/>
    <mergeCell ref="D13:E13"/>
    <mergeCell ref="I13:J13"/>
    <mergeCell ref="M13:N13"/>
    <mergeCell ref="A14:B14"/>
    <mergeCell ref="D14:E14"/>
    <mergeCell ref="I14:J14"/>
    <mergeCell ref="M14:N14"/>
    <mergeCell ref="A15:B15"/>
    <mergeCell ref="D15:E15"/>
    <mergeCell ref="I15:J15"/>
    <mergeCell ref="M15:N15"/>
    <mergeCell ref="A16:B16"/>
    <mergeCell ref="D16:E16"/>
    <mergeCell ref="I16:J16"/>
    <mergeCell ref="M16:N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5.7109375" style="0" customWidth="1"/>
    <col min="5" max="5" width="4.7109375" style="0" customWidth="1"/>
    <col min="6" max="6" width="8.7109375" style="0" customWidth="1"/>
    <col min="7" max="7" width="16.7109375" style="0" customWidth="1"/>
    <col min="8" max="8" width="4.7109375" style="0" customWidth="1"/>
    <col min="9" max="9" width="8.7109375" style="0" customWidth="1"/>
    <col min="10" max="10" width="16.7109375" style="0" customWidth="1"/>
    <col min="11" max="11" width="4.7109375" style="0" customWidth="1"/>
    <col min="12" max="12" width="8.7109375" style="0" customWidth="1"/>
    <col min="13" max="13" width="15.7109375" style="0" customWidth="1"/>
    <col min="14" max="14" width="4.7109375" style="0" customWidth="1"/>
    <col min="15" max="15" width="8.7109375" style="0" customWidth="1"/>
    <col min="16" max="16" width="13.7109375" style="0" customWidth="1"/>
    <col min="17" max="17" width="4.7109375" style="0" customWidth="1"/>
    <col min="18" max="19" width="8.7109375" style="0" customWidth="1"/>
    <col min="20" max="20" width="11.7109375" style="0" customWidth="1"/>
    <col min="21" max="21" width="4.7109375" style="0" customWidth="1"/>
    <col min="22" max="22" width="8.7109375" style="0" customWidth="1"/>
    <col min="23" max="23" width="12.7109375" style="0" customWidth="1"/>
    <col min="24" max="24" width="4.7109375" style="0" customWidth="1"/>
    <col min="25" max="16384" width="8.7109375" style="0" customWidth="1"/>
  </cols>
  <sheetData>
    <row r="2" spans="19:23" ht="15">
      <c r="S2" s="2" t="s">
        <v>253</v>
      </c>
      <c r="T2" s="2"/>
      <c r="U2" s="2"/>
      <c r="V2" s="2"/>
      <c r="W2" s="2"/>
    </row>
    <row r="3" spans="3:23" ht="15">
      <c r="C3" s="2" t="s">
        <v>254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255</v>
      </c>
      <c r="T3" s="2"/>
      <c r="U3" s="2"/>
      <c r="V3" s="2"/>
      <c r="W3" s="2"/>
    </row>
    <row r="4" spans="3:23" ht="15">
      <c r="C4" s="2" t="s">
        <v>256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257</v>
      </c>
      <c r="T4" s="2"/>
      <c r="U4" s="2"/>
      <c r="V4" s="2"/>
      <c r="W4" s="2"/>
    </row>
    <row r="5" spans="3:23" ht="15">
      <c r="C5" s="2" t="s">
        <v>258</v>
      </c>
      <c r="D5" s="2"/>
      <c r="F5" s="2" t="s">
        <v>259</v>
      </c>
      <c r="G5" s="2"/>
      <c r="I5" s="2" t="s">
        <v>260</v>
      </c>
      <c r="J5" s="2"/>
      <c r="L5" s="2" t="s">
        <v>261</v>
      </c>
      <c r="M5" s="2"/>
      <c r="O5" s="2" t="s">
        <v>3</v>
      </c>
      <c r="P5" s="2"/>
      <c r="S5" s="2" t="s">
        <v>3</v>
      </c>
      <c r="T5" s="2"/>
      <c r="V5" s="2" t="s">
        <v>2</v>
      </c>
      <c r="W5" s="2"/>
    </row>
    <row r="6" spans="3:23" ht="15">
      <c r="C6" s="2" t="s">
        <v>262</v>
      </c>
      <c r="D6" s="2"/>
      <c r="F6" s="2" t="s">
        <v>262</v>
      </c>
      <c r="G6" s="2"/>
      <c r="I6" s="2" t="s">
        <v>4</v>
      </c>
      <c r="J6" s="2"/>
      <c r="L6" s="2" t="s">
        <v>4</v>
      </c>
      <c r="M6" s="2"/>
      <c r="O6" s="2" t="s">
        <v>262</v>
      </c>
      <c r="P6" s="2"/>
      <c r="S6" s="2" t="s">
        <v>134</v>
      </c>
      <c r="T6" s="2"/>
      <c r="V6" s="2" t="s">
        <v>262</v>
      </c>
      <c r="W6" s="2"/>
    </row>
    <row r="7" spans="3:23" ht="15">
      <c r="C7" s="2" t="s">
        <v>263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264</v>
      </c>
      <c r="C9" s="3">
        <v>135130</v>
      </c>
      <c r="D9" s="3"/>
      <c r="F9" s="3">
        <v>128360</v>
      </c>
      <c r="G9" s="3"/>
      <c r="I9" s="3">
        <v>137350</v>
      </c>
      <c r="J9" s="3"/>
      <c r="L9" s="3">
        <v>159870</v>
      </c>
      <c r="M9" s="3"/>
      <c r="O9" s="3">
        <v>146124</v>
      </c>
      <c r="P9" s="3"/>
      <c r="S9" s="3">
        <v>37590</v>
      </c>
      <c r="T9" s="3"/>
      <c r="V9" s="3">
        <v>36984</v>
      </c>
      <c r="W9" s="3"/>
    </row>
    <row r="10" spans="1:23" ht="15">
      <c r="A10" t="s">
        <v>265</v>
      </c>
      <c r="D10" s="4">
        <v>19339</v>
      </c>
      <c r="G10" s="4">
        <v>17874</v>
      </c>
      <c r="J10" s="4">
        <v>16341</v>
      </c>
      <c r="M10" s="4">
        <v>14671</v>
      </c>
      <c r="P10" s="4">
        <v>12856</v>
      </c>
      <c r="T10" s="4">
        <v>3279</v>
      </c>
      <c r="W10" s="4">
        <v>2797</v>
      </c>
    </row>
    <row r="11" spans="1:23" ht="15">
      <c r="A11" t="s">
        <v>266</v>
      </c>
      <c r="D11" s="4">
        <v>3549</v>
      </c>
      <c r="G11" s="4">
        <v>17778</v>
      </c>
      <c r="J11" s="4">
        <v>10575</v>
      </c>
      <c r="M11" s="4">
        <v>1341</v>
      </c>
      <c r="P11" s="4">
        <v>238</v>
      </c>
      <c r="T11" s="4">
        <v>61</v>
      </c>
      <c r="W11" s="4">
        <v>125</v>
      </c>
    </row>
    <row r="12" spans="1:23" ht="15">
      <c r="A12" t="s">
        <v>267</v>
      </c>
      <c r="D12" s="4">
        <v>8600</v>
      </c>
      <c r="G12" s="4">
        <v>12982</v>
      </c>
      <c r="J12" s="4">
        <v>11931</v>
      </c>
      <c r="M12" s="4">
        <v>11308</v>
      </c>
      <c r="P12" s="4">
        <v>13065</v>
      </c>
      <c r="T12" s="4">
        <v>2998</v>
      </c>
      <c r="W12" s="4">
        <v>3033</v>
      </c>
    </row>
    <row r="13" spans="3:23" ht="15">
      <c r="C13" s="2" t="s">
        <v>262</v>
      </c>
      <c r="D13" s="2"/>
      <c r="F13" s="2" t="s">
        <v>262</v>
      </c>
      <c r="G13" s="2"/>
      <c r="I13" s="2" t="s">
        <v>262</v>
      </c>
      <c r="J13" s="2"/>
      <c r="L13" s="2" t="s">
        <v>262</v>
      </c>
      <c r="M13" s="2"/>
      <c r="O13" s="2" t="s">
        <v>262</v>
      </c>
      <c r="P13" s="2"/>
      <c r="S13" s="2" t="s">
        <v>134</v>
      </c>
      <c r="T13" s="2"/>
      <c r="V13" s="2" t="s">
        <v>262</v>
      </c>
      <c r="W13" s="2"/>
    </row>
    <row r="14" spans="1:23" ht="15">
      <c r="A14" s="9" t="s">
        <v>268</v>
      </c>
      <c r="C14" s="3">
        <v>166618</v>
      </c>
      <c r="D14" s="3"/>
      <c r="F14" s="3">
        <v>176994</v>
      </c>
      <c r="G14" s="3"/>
      <c r="I14" s="3">
        <v>176197</v>
      </c>
      <c r="J14" s="3"/>
      <c r="L14" s="3">
        <v>187190</v>
      </c>
      <c r="M14" s="3"/>
      <c r="O14" s="3">
        <v>172283</v>
      </c>
      <c r="P14" s="3"/>
      <c r="S14" s="3">
        <v>43928</v>
      </c>
      <c r="T14" s="3"/>
      <c r="V14" s="3">
        <v>42939</v>
      </c>
      <c r="W14" s="3"/>
    </row>
    <row r="15" spans="3:23" ht="15">
      <c r="C15" s="2" t="e">
        <f>#N/A</f>
        <v>#N/A</v>
      </c>
      <c r="D15" s="2"/>
      <c r="F15" s="2" t="e">
        <f>#N/A</f>
        <v>#N/A</v>
      </c>
      <c r="G15" s="2"/>
      <c r="I15" s="2" t="e">
        <f>#N/A</f>
        <v>#N/A</v>
      </c>
      <c r="J15" s="2"/>
      <c r="L15" s="2" t="e">
        <f>#N/A</f>
        <v>#N/A</v>
      </c>
      <c r="M15" s="2"/>
      <c r="O15" s="2" t="e">
        <f>#N/A</f>
        <v>#N/A</v>
      </c>
      <c r="P15" s="2"/>
      <c r="S15" s="2" t="e">
        <f>#N/A</f>
        <v>#N/A</v>
      </c>
      <c r="T15" s="2"/>
      <c r="V15" s="2" t="e">
        <f>#N/A</f>
        <v>#N/A</v>
      </c>
      <c r="W15" s="2"/>
    </row>
    <row r="17" spans="1:23" ht="39.75" customHeight="1">
      <c r="A17" s="5" t="s">
        <v>269</v>
      </c>
      <c r="C17" s="17">
        <v>589410</v>
      </c>
      <c r="D17" s="17"/>
      <c r="F17" s="17">
        <v>31340</v>
      </c>
      <c r="G17" s="17"/>
      <c r="I17" s="18">
        <v>-28930</v>
      </c>
      <c r="J17" s="18"/>
      <c r="K17" s="5"/>
      <c r="L17" s="18">
        <v>-16878</v>
      </c>
      <c r="M17" s="18"/>
      <c r="N17" s="5"/>
      <c r="O17" s="17">
        <v>355940</v>
      </c>
      <c r="P17" s="17"/>
      <c r="S17" s="17">
        <v>33535</v>
      </c>
      <c r="T17" s="17"/>
      <c r="V17" s="17">
        <v>71846</v>
      </c>
      <c r="W17" s="17"/>
    </row>
    <row r="18" spans="1:24" ht="39.75" customHeight="1">
      <c r="A18" s="5" t="s">
        <v>270</v>
      </c>
      <c r="D18" s="19">
        <v>-36861</v>
      </c>
      <c r="E18" s="5"/>
      <c r="G18" s="19">
        <v>-1290</v>
      </c>
      <c r="H18" s="5"/>
      <c r="J18" s="6">
        <v>5180</v>
      </c>
      <c r="M18" s="6">
        <v>3791</v>
      </c>
      <c r="P18" s="19">
        <v>-6115</v>
      </c>
      <c r="Q18" s="5"/>
      <c r="T18" s="19">
        <v>-746</v>
      </c>
      <c r="U18" s="5"/>
      <c r="W18" s="19">
        <v>-2321</v>
      </c>
      <c r="X18" s="5"/>
    </row>
    <row r="19" spans="1:23" ht="15">
      <c r="A19" s="9" t="s">
        <v>268</v>
      </c>
      <c r="D19" s="4">
        <v>166618</v>
      </c>
      <c r="G19" s="4">
        <v>176994</v>
      </c>
      <c r="J19" s="4">
        <v>176197</v>
      </c>
      <c r="M19" s="4">
        <v>187190</v>
      </c>
      <c r="P19" s="4">
        <v>172283</v>
      </c>
      <c r="T19" s="4">
        <v>43928</v>
      </c>
      <c r="W19" s="4">
        <v>42939</v>
      </c>
    </row>
    <row r="20" spans="1:24" ht="39.75" customHeight="1">
      <c r="A20" s="5" t="s">
        <v>271</v>
      </c>
      <c r="D20" s="5" t="s">
        <v>272</v>
      </c>
      <c r="E20" s="5" t="s">
        <v>273</v>
      </c>
      <c r="G20" s="5" t="s">
        <v>274</v>
      </c>
      <c r="H20" s="5" t="s">
        <v>273</v>
      </c>
      <c r="J20" s="5" t="s">
        <v>275</v>
      </c>
      <c r="K20" s="5" t="s">
        <v>273</v>
      </c>
      <c r="M20" s="5" t="s">
        <v>276</v>
      </c>
      <c r="N20" s="5" t="s">
        <v>273</v>
      </c>
      <c r="P20" s="5" t="s">
        <v>277</v>
      </c>
      <c r="Q20" s="5" t="s">
        <v>273</v>
      </c>
      <c r="T20" s="5" t="s">
        <v>278</v>
      </c>
      <c r="U20" s="5" t="s">
        <v>273</v>
      </c>
      <c r="W20" s="5" t="s">
        <v>279</v>
      </c>
      <c r="X20" s="5" t="s">
        <v>273</v>
      </c>
    </row>
    <row r="21" spans="3:23" ht="15">
      <c r="C21" s="2" t="s">
        <v>262</v>
      </c>
      <c r="D21" s="2"/>
      <c r="F21" s="2" t="s">
        <v>262</v>
      </c>
      <c r="G21" s="2"/>
      <c r="I21" s="2" t="s">
        <v>262</v>
      </c>
      <c r="J21" s="2"/>
      <c r="L21" s="2" t="s">
        <v>262</v>
      </c>
      <c r="M21" s="2"/>
      <c r="O21" s="2" t="s">
        <v>262</v>
      </c>
      <c r="P21" s="2"/>
      <c r="S21" s="2" t="s">
        <v>134</v>
      </c>
      <c r="T21" s="2"/>
      <c r="V21" s="2" t="s">
        <v>262</v>
      </c>
      <c r="W21" s="2"/>
    </row>
    <row r="22" spans="1:23" ht="15">
      <c r="A22" s="9" t="s">
        <v>280</v>
      </c>
      <c r="C22" s="3">
        <v>696279</v>
      </c>
      <c r="D22" s="3"/>
      <c r="F22" s="3">
        <v>171392</v>
      </c>
      <c r="G22" s="3"/>
      <c r="I22" s="3">
        <v>125531</v>
      </c>
      <c r="J22" s="3"/>
      <c r="L22" s="3">
        <v>158091</v>
      </c>
      <c r="M22" s="3"/>
      <c r="O22" s="3">
        <v>509014</v>
      </c>
      <c r="P22" s="3"/>
      <c r="S22" s="3">
        <v>73377</v>
      </c>
      <c r="T22" s="3"/>
      <c r="V22" s="3">
        <v>109542</v>
      </c>
      <c r="W22" s="3"/>
    </row>
    <row r="23" spans="3:23" ht="15">
      <c r="C23" s="2" t="e">
        <f>#N/A</f>
        <v>#N/A</v>
      </c>
      <c r="D23" s="2"/>
      <c r="F23" s="2" t="e">
        <f>#N/A</f>
        <v>#N/A</v>
      </c>
      <c r="G23" s="2"/>
      <c r="I23" s="2" t="e">
        <f>#N/A</f>
        <v>#N/A</v>
      </c>
      <c r="J23" s="2"/>
      <c r="L23" s="2" t="e">
        <f>#N/A</f>
        <v>#N/A</v>
      </c>
      <c r="M23" s="2"/>
      <c r="O23" s="2" t="e">
        <f>#N/A</f>
        <v>#N/A</v>
      </c>
      <c r="P23" s="2"/>
      <c r="S23" s="2" t="e">
        <f>#N/A</f>
        <v>#N/A</v>
      </c>
      <c r="T23" s="2"/>
      <c r="V23" s="2" t="e">
        <f>#N/A</f>
        <v>#N/A</v>
      </c>
      <c r="W23" s="2"/>
    </row>
    <row r="25" spans="1:23" ht="15">
      <c r="A25" t="s">
        <v>281</v>
      </c>
      <c r="D25" s="15">
        <v>4.18</v>
      </c>
      <c r="G25" t="s">
        <v>83</v>
      </c>
      <c r="J25" t="s">
        <v>83</v>
      </c>
      <c r="M25" t="s">
        <v>83</v>
      </c>
      <c r="P25" s="15">
        <v>2.95</v>
      </c>
      <c r="T25" s="15">
        <v>1.67</v>
      </c>
      <c r="W25" s="15">
        <v>2.55</v>
      </c>
    </row>
    <row r="27" spans="1:23" ht="39.75" customHeight="1">
      <c r="A27" s="5" t="s">
        <v>282</v>
      </c>
      <c r="C27" s="1" t="s">
        <v>283</v>
      </c>
      <c r="D27" s="1"/>
      <c r="F27" s="17">
        <v>5602</v>
      </c>
      <c r="G27" s="17"/>
      <c r="I27" s="17">
        <v>50666</v>
      </c>
      <c r="J27" s="17"/>
      <c r="L27" s="17">
        <v>29099</v>
      </c>
      <c r="M27" s="17"/>
      <c r="O27" s="1" t="s">
        <v>283</v>
      </c>
      <c r="P27" s="1"/>
      <c r="S27" s="1" t="s">
        <v>283</v>
      </c>
      <c r="T27" s="1"/>
      <c r="V27" s="1" t="s">
        <v>283</v>
      </c>
      <c r="W27" s="1"/>
    </row>
  </sheetData>
  <sheetProtection selectLockedCells="1" selectUnlockedCells="1"/>
  <mergeCells count="83"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O5:P5"/>
    <mergeCell ref="S5:T5"/>
    <mergeCell ref="V5:W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3:D13"/>
    <mergeCell ref="F13:G13"/>
    <mergeCell ref="I13:J13"/>
    <mergeCell ref="L13:M13"/>
    <mergeCell ref="O13:P13"/>
    <mergeCell ref="S13:T13"/>
    <mergeCell ref="V13:W13"/>
    <mergeCell ref="C14:D14"/>
    <mergeCell ref="F14:G14"/>
    <mergeCell ref="I14:J14"/>
    <mergeCell ref="L14:M14"/>
    <mergeCell ref="O14:P14"/>
    <mergeCell ref="S14:T14"/>
    <mergeCell ref="V14:W14"/>
    <mergeCell ref="C15:D15"/>
    <mergeCell ref="F15:G15"/>
    <mergeCell ref="I15:J15"/>
    <mergeCell ref="L15:M15"/>
    <mergeCell ref="O15:P15"/>
    <mergeCell ref="S15:T15"/>
    <mergeCell ref="V15:W15"/>
    <mergeCell ref="C17:D17"/>
    <mergeCell ref="F17:G17"/>
    <mergeCell ref="I17:J17"/>
    <mergeCell ref="L17:M17"/>
    <mergeCell ref="O17:P17"/>
    <mergeCell ref="S17:T17"/>
    <mergeCell ref="V17:W17"/>
    <mergeCell ref="C21:D21"/>
    <mergeCell ref="F21:G21"/>
    <mergeCell ref="I21:J21"/>
    <mergeCell ref="L21:M21"/>
    <mergeCell ref="O21:P21"/>
    <mergeCell ref="S21:T21"/>
    <mergeCell ref="V21:W21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X2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2" width="8.7109375" style="0" customWidth="1"/>
    <col min="23" max="23" width="10.7109375" style="0" customWidth="1"/>
    <col min="24" max="16384" width="8.7109375" style="0" customWidth="1"/>
  </cols>
  <sheetData>
    <row r="2" spans="19:23" ht="15">
      <c r="S2" s="2" t="s">
        <v>253</v>
      </c>
      <c r="T2" s="2"/>
      <c r="U2" s="2"/>
      <c r="V2" s="2"/>
      <c r="W2" s="2"/>
    </row>
    <row r="3" spans="3:23" ht="15">
      <c r="C3" s="2" t="s">
        <v>254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 t="s">
        <v>255</v>
      </c>
      <c r="T3" s="2"/>
      <c r="U3" s="2"/>
      <c r="V3" s="2"/>
      <c r="W3" s="2"/>
    </row>
    <row r="4" spans="3:23" ht="15">
      <c r="C4" s="2" t="s">
        <v>256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 t="s">
        <v>257</v>
      </c>
      <c r="T4" s="2"/>
      <c r="U4" s="2"/>
      <c r="V4" s="2"/>
      <c r="W4" s="2"/>
    </row>
    <row r="5" spans="3:23" ht="15">
      <c r="C5" s="2" t="s">
        <v>258</v>
      </c>
      <c r="D5" s="2"/>
      <c r="F5" s="2" t="s">
        <v>259</v>
      </c>
      <c r="G5" s="2"/>
      <c r="I5" s="2" t="s">
        <v>260</v>
      </c>
      <c r="J5" s="2"/>
      <c r="L5" s="2" t="s">
        <v>261</v>
      </c>
      <c r="M5" s="2"/>
      <c r="P5" t="s">
        <v>3</v>
      </c>
      <c r="T5" t="s">
        <v>3</v>
      </c>
      <c r="W5" t="s">
        <v>2</v>
      </c>
    </row>
    <row r="6" spans="3:23" ht="15">
      <c r="C6" s="2" t="s">
        <v>262</v>
      </c>
      <c r="D6" s="2"/>
      <c r="F6" s="2" t="s">
        <v>262</v>
      </c>
      <c r="G6" s="2"/>
      <c r="I6" s="2" t="s">
        <v>262</v>
      </c>
      <c r="J6" s="2"/>
      <c r="L6" s="2" t="s">
        <v>262</v>
      </c>
      <c r="M6" s="2"/>
      <c r="O6" s="2" t="s">
        <v>262</v>
      </c>
      <c r="P6" s="2"/>
      <c r="S6" s="2" t="s">
        <v>134</v>
      </c>
      <c r="T6" s="2"/>
      <c r="V6" s="2" t="s">
        <v>262</v>
      </c>
      <c r="W6" s="2"/>
    </row>
    <row r="7" spans="3:23" ht="15">
      <c r="C7" s="2" t="s">
        <v>263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ht="15">
      <c r="A9" t="s">
        <v>264</v>
      </c>
      <c r="C9" s="3">
        <v>135130</v>
      </c>
      <c r="D9" s="3"/>
      <c r="F9" s="3">
        <v>128360</v>
      </c>
      <c r="G9" s="3"/>
      <c r="I9" s="3">
        <v>137350</v>
      </c>
      <c r="J9" s="3"/>
      <c r="L9" s="3">
        <v>159870</v>
      </c>
      <c r="M9" s="3"/>
      <c r="O9" s="3">
        <v>146124</v>
      </c>
      <c r="P9" s="3"/>
      <c r="S9" s="3">
        <v>37590</v>
      </c>
      <c r="T9" s="3"/>
      <c r="V9" s="3">
        <v>36984</v>
      </c>
      <c r="W9" s="3"/>
    </row>
    <row r="10" spans="1:23" ht="15">
      <c r="A10" t="s">
        <v>266</v>
      </c>
      <c r="D10" s="4">
        <v>3549</v>
      </c>
      <c r="G10" s="4">
        <v>17778</v>
      </c>
      <c r="J10" s="4">
        <v>10575</v>
      </c>
      <c r="M10" s="4">
        <v>1341</v>
      </c>
      <c r="P10" s="4">
        <v>238</v>
      </c>
      <c r="T10" s="4">
        <v>61</v>
      </c>
      <c r="W10" s="4">
        <v>125</v>
      </c>
    </row>
    <row r="11" spans="1:23" ht="15">
      <c r="A11" t="s">
        <v>267</v>
      </c>
      <c r="D11" s="4">
        <v>8600</v>
      </c>
      <c r="G11" s="4">
        <v>12982</v>
      </c>
      <c r="J11" s="4">
        <v>11931</v>
      </c>
      <c r="M11" s="4">
        <v>11308</v>
      </c>
      <c r="P11" s="4">
        <v>13065</v>
      </c>
      <c r="T11" s="4">
        <v>2998</v>
      </c>
      <c r="W11" s="4">
        <v>3033</v>
      </c>
    </row>
    <row r="12" spans="3:23" ht="15">
      <c r="C12" s="2" t="s">
        <v>262</v>
      </c>
      <c r="D12" s="2"/>
      <c r="F12" s="2" t="s">
        <v>262</v>
      </c>
      <c r="G12" s="2"/>
      <c r="I12" s="2" t="s">
        <v>4</v>
      </c>
      <c r="J12" s="2"/>
      <c r="L12" s="2" t="s">
        <v>4</v>
      </c>
      <c r="M12" s="2"/>
      <c r="O12" s="2" t="s">
        <v>262</v>
      </c>
      <c r="P12" s="2"/>
      <c r="S12" s="2" t="s">
        <v>134</v>
      </c>
      <c r="T12" s="2"/>
      <c r="V12" s="2" t="s">
        <v>262</v>
      </c>
      <c r="W12" s="2"/>
    </row>
    <row r="13" spans="1:23" ht="15">
      <c r="A13" s="9" t="s">
        <v>268</v>
      </c>
      <c r="D13" s="4">
        <v>147279</v>
      </c>
      <c r="G13" s="4">
        <v>159120</v>
      </c>
      <c r="J13" s="4">
        <v>159856</v>
      </c>
      <c r="M13" s="4">
        <v>172519</v>
      </c>
      <c r="P13" s="4">
        <v>159427</v>
      </c>
      <c r="T13" s="4">
        <v>40649</v>
      </c>
      <c r="W13" s="4">
        <v>40142</v>
      </c>
    </row>
    <row r="14" spans="1:23" ht="15">
      <c r="A14" t="s">
        <v>284</v>
      </c>
      <c r="D14" s="4">
        <v>59850</v>
      </c>
      <c r="G14" s="4">
        <v>65207</v>
      </c>
      <c r="J14" s="4">
        <v>44686</v>
      </c>
      <c r="M14" s="4">
        <v>19940</v>
      </c>
      <c r="P14" s="4">
        <v>17129</v>
      </c>
      <c r="T14" s="4">
        <v>8754</v>
      </c>
      <c r="W14" s="4">
        <v>8091</v>
      </c>
    </row>
    <row r="15" spans="3:23" ht="15">
      <c r="C15" s="2" t="s">
        <v>262</v>
      </c>
      <c r="D15" s="2"/>
      <c r="F15" s="2" t="s">
        <v>262</v>
      </c>
      <c r="G15" s="2"/>
      <c r="I15" s="2" t="s">
        <v>4</v>
      </c>
      <c r="J15" s="2"/>
      <c r="L15" s="2" t="s">
        <v>4</v>
      </c>
      <c r="M15" s="2"/>
      <c r="O15" s="2" t="s">
        <v>262</v>
      </c>
      <c r="P15" s="2"/>
      <c r="S15" s="2" t="s">
        <v>134</v>
      </c>
      <c r="T15" s="2"/>
      <c r="V15" s="2" t="s">
        <v>262</v>
      </c>
      <c r="W15" s="2"/>
    </row>
    <row r="16" spans="1:23" ht="39.75" customHeight="1">
      <c r="A16" s="5" t="s">
        <v>285</v>
      </c>
      <c r="C16" s="17">
        <v>207129</v>
      </c>
      <c r="D16" s="17"/>
      <c r="F16" s="17">
        <v>224327</v>
      </c>
      <c r="G16" s="17"/>
      <c r="I16" s="17">
        <v>204542</v>
      </c>
      <c r="J16" s="17"/>
      <c r="L16" s="17">
        <v>192459</v>
      </c>
      <c r="M16" s="17"/>
      <c r="O16" s="17">
        <v>176556</v>
      </c>
      <c r="P16" s="17"/>
      <c r="S16" s="17">
        <v>49403</v>
      </c>
      <c r="T16" s="17"/>
      <c r="V16" s="17">
        <v>48233</v>
      </c>
      <c r="W16" s="17"/>
    </row>
    <row r="17" spans="3:23" ht="15">
      <c r="C17" s="2" t="e">
        <f>#N/A</f>
        <v>#N/A</v>
      </c>
      <c r="D17" s="2"/>
      <c r="F17" s="2" t="e">
        <f>#N/A</f>
        <v>#N/A</v>
      </c>
      <c r="G17" s="2"/>
      <c r="I17" s="2" t="e">
        <f>#N/A</f>
        <v>#N/A</v>
      </c>
      <c r="J17" s="2"/>
      <c r="L17" s="2" t="e">
        <f>#N/A</f>
        <v>#N/A</v>
      </c>
      <c r="M17" s="2"/>
      <c r="O17" s="2" t="e">
        <f>#N/A</f>
        <v>#N/A</v>
      </c>
      <c r="P17" s="2"/>
      <c r="S17" s="2" t="e">
        <f>#N/A</f>
        <v>#N/A</v>
      </c>
      <c r="T17" s="2"/>
      <c r="V17" s="2" t="e">
        <f>#N/A</f>
        <v>#N/A</v>
      </c>
      <c r="W17" s="2"/>
    </row>
    <row r="18" spans="1:23" ht="39.75" customHeight="1">
      <c r="A18" s="5" t="s">
        <v>286</v>
      </c>
      <c r="C18" s="17">
        <v>589410</v>
      </c>
      <c r="D18" s="17"/>
      <c r="F18" s="17">
        <v>31340</v>
      </c>
      <c r="G18" s="17"/>
      <c r="I18" s="18">
        <v>-28930</v>
      </c>
      <c r="J18" s="18"/>
      <c r="K18" s="5"/>
      <c r="L18" s="18">
        <v>-16878</v>
      </c>
      <c r="M18" s="18"/>
      <c r="N18" s="5"/>
      <c r="O18" s="17">
        <v>355940</v>
      </c>
      <c r="P18" s="17"/>
      <c r="S18" s="17">
        <v>33535</v>
      </c>
      <c r="T18" s="17"/>
      <c r="V18" s="17">
        <v>71846</v>
      </c>
      <c r="W18" s="17"/>
    </row>
    <row r="19" spans="1:24" ht="39.75" customHeight="1">
      <c r="A19" s="5" t="s">
        <v>270</v>
      </c>
      <c r="D19" s="19">
        <v>-36861</v>
      </c>
      <c r="E19" s="5"/>
      <c r="G19" s="19">
        <v>-1290</v>
      </c>
      <c r="H19" s="5"/>
      <c r="J19" s="6">
        <v>5180</v>
      </c>
      <c r="M19" s="6">
        <v>3791</v>
      </c>
      <c r="P19" s="19">
        <v>-6115</v>
      </c>
      <c r="Q19" s="5"/>
      <c r="T19" s="19">
        <v>-746</v>
      </c>
      <c r="U19" s="5"/>
      <c r="W19" s="19">
        <v>-2321</v>
      </c>
      <c r="X19" s="5"/>
    </row>
    <row r="20" spans="1:23" ht="15">
      <c r="A20" s="9" t="s">
        <v>268</v>
      </c>
      <c r="D20" s="4">
        <v>147279</v>
      </c>
      <c r="G20" s="4">
        <v>159120</v>
      </c>
      <c r="J20" s="4">
        <v>159856</v>
      </c>
      <c r="M20" s="4">
        <v>172519</v>
      </c>
      <c r="P20" s="4">
        <v>159427</v>
      </c>
      <c r="T20" s="4">
        <v>40649</v>
      </c>
      <c r="W20" s="4">
        <v>40142</v>
      </c>
    </row>
    <row r="21" spans="1:23" ht="15">
      <c r="A21" t="s">
        <v>287</v>
      </c>
      <c r="D21" s="7">
        <v>-3549</v>
      </c>
      <c r="G21" s="7">
        <v>-17778</v>
      </c>
      <c r="J21" s="7">
        <v>-10575</v>
      </c>
      <c r="M21" s="7">
        <v>-1341</v>
      </c>
      <c r="P21" s="7">
        <v>-238</v>
      </c>
      <c r="T21" s="7">
        <v>-61</v>
      </c>
      <c r="W21" s="7">
        <v>-125</v>
      </c>
    </row>
    <row r="22" spans="3:23" ht="15">
      <c r="C22" s="2" t="s">
        <v>262</v>
      </c>
      <c r="D22" s="2"/>
      <c r="F22" s="2" t="s">
        <v>262</v>
      </c>
      <c r="G22" s="2"/>
      <c r="I22" s="2" t="s">
        <v>4</v>
      </c>
      <c r="J22" s="2"/>
      <c r="L22" s="2" t="s">
        <v>4</v>
      </c>
      <c r="M22" s="2"/>
      <c r="O22" s="2" t="s">
        <v>262</v>
      </c>
      <c r="P22" s="2"/>
      <c r="S22" s="2" t="s">
        <v>134</v>
      </c>
      <c r="T22" s="2"/>
      <c r="V22" s="2" t="s">
        <v>262</v>
      </c>
      <c r="W22" s="2"/>
    </row>
    <row r="23" spans="1:23" ht="15">
      <c r="A23" s="9" t="s">
        <v>280</v>
      </c>
      <c r="C23" s="3">
        <v>696279</v>
      </c>
      <c r="D23" s="3"/>
      <c r="F23" s="3">
        <v>171392</v>
      </c>
      <c r="G23" s="3"/>
      <c r="I23" s="3">
        <v>125531</v>
      </c>
      <c r="J23" s="3"/>
      <c r="L23" s="3">
        <v>158091</v>
      </c>
      <c r="M23" s="3"/>
      <c r="O23" s="3">
        <v>509014</v>
      </c>
      <c r="P23" s="3"/>
      <c r="S23" s="3">
        <v>73377</v>
      </c>
      <c r="T23" s="3"/>
      <c r="V23" s="3">
        <v>109542</v>
      </c>
      <c r="W23" s="3"/>
    </row>
    <row r="24" spans="3:23" ht="15">
      <c r="C24" s="2" t="e">
        <f>#N/A</f>
        <v>#N/A</v>
      </c>
      <c r="D24" s="2"/>
      <c r="F24" s="2" t="e">
        <f>#N/A</f>
        <v>#N/A</v>
      </c>
      <c r="G24" s="2"/>
      <c r="I24" s="2" t="e">
        <f>#N/A</f>
        <v>#N/A</v>
      </c>
      <c r="J24" s="2"/>
      <c r="L24" s="2" t="e">
        <f>#N/A</f>
        <v>#N/A</v>
      </c>
      <c r="M24" s="2"/>
      <c r="O24" s="2" t="e">
        <f>#N/A</f>
        <v>#N/A</v>
      </c>
      <c r="P24" s="2"/>
      <c r="S24" s="2" t="e">
        <f>#N/A</f>
        <v>#N/A</v>
      </c>
      <c r="T24" s="2"/>
      <c r="V24" s="2" t="e">
        <f>#N/A</f>
        <v>#N/A</v>
      </c>
      <c r="W24" s="2"/>
    </row>
    <row r="25" spans="1:23" ht="39.75" customHeight="1">
      <c r="A25" s="5" t="s">
        <v>288</v>
      </c>
      <c r="D25" s="20">
        <v>3.36</v>
      </c>
      <c r="G25" s="5" t="s">
        <v>289</v>
      </c>
      <c r="J25" s="5" t="s">
        <v>289</v>
      </c>
      <c r="M25" s="5" t="s">
        <v>289</v>
      </c>
      <c r="P25" s="20">
        <v>2.88</v>
      </c>
      <c r="T25" s="20">
        <v>1.49</v>
      </c>
      <c r="W25" s="20">
        <v>2.27</v>
      </c>
    </row>
    <row r="27" spans="1:23" ht="39.75" customHeight="1">
      <c r="A27" s="5" t="s">
        <v>290</v>
      </c>
      <c r="C27" s="1" t="s">
        <v>283</v>
      </c>
      <c r="D27" s="1"/>
      <c r="F27" s="17">
        <v>52935</v>
      </c>
      <c r="G27" s="17"/>
      <c r="I27" s="17">
        <v>79011</v>
      </c>
      <c r="J27" s="17"/>
      <c r="L27" s="17">
        <v>34368</v>
      </c>
      <c r="M27" s="17"/>
      <c r="O27" s="1" t="s">
        <v>283</v>
      </c>
      <c r="P27" s="1"/>
      <c r="S27" s="1" t="s">
        <v>283</v>
      </c>
      <c r="T27" s="1"/>
      <c r="V27" s="1" t="s">
        <v>283</v>
      </c>
      <c r="W27" s="1"/>
    </row>
  </sheetData>
  <sheetProtection selectLockedCells="1" selectUnlockedCells="1"/>
  <mergeCells count="87">
    <mergeCell ref="S2:W2"/>
    <mergeCell ref="C3:P3"/>
    <mergeCell ref="S3:W3"/>
    <mergeCell ref="C4:P4"/>
    <mergeCell ref="S4:W4"/>
    <mergeCell ref="C5:D5"/>
    <mergeCell ref="F5:G5"/>
    <mergeCell ref="I5:J5"/>
    <mergeCell ref="L5:M5"/>
    <mergeCell ref="C6:D6"/>
    <mergeCell ref="F6:G6"/>
    <mergeCell ref="I6:J6"/>
    <mergeCell ref="L6:M6"/>
    <mergeCell ref="O6:P6"/>
    <mergeCell ref="S6:T6"/>
    <mergeCell ref="V6:W6"/>
    <mergeCell ref="C7:W7"/>
    <mergeCell ref="C9:D9"/>
    <mergeCell ref="F9:G9"/>
    <mergeCell ref="I9:J9"/>
    <mergeCell ref="L9:M9"/>
    <mergeCell ref="O9:P9"/>
    <mergeCell ref="S9:T9"/>
    <mergeCell ref="V9:W9"/>
    <mergeCell ref="C12:D12"/>
    <mergeCell ref="F12:G12"/>
    <mergeCell ref="I12:J12"/>
    <mergeCell ref="L12:M12"/>
    <mergeCell ref="O12:P12"/>
    <mergeCell ref="S12:T12"/>
    <mergeCell ref="V12:W12"/>
    <mergeCell ref="C15:D15"/>
    <mergeCell ref="F15:G15"/>
    <mergeCell ref="I15:J15"/>
    <mergeCell ref="L15:M15"/>
    <mergeCell ref="O15:P15"/>
    <mergeCell ref="S15:T15"/>
    <mergeCell ref="V15:W15"/>
    <mergeCell ref="C16:D16"/>
    <mergeCell ref="F16:G16"/>
    <mergeCell ref="I16:J16"/>
    <mergeCell ref="L16:M16"/>
    <mergeCell ref="O16:P16"/>
    <mergeCell ref="S16:T16"/>
    <mergeCell ref="V16:W16"/>
    <mergeCell ref="C17:D17"/>
    <mergeCell ref="F17:G17"/>
    <mergeCell ref="I17:J17"/>
    <mergeCell ref="L17:M17"/>
    <mergeCell ref="O17:P17"/>
    <mergeCell ref="S17:T17"/>
    <mergeCell ref="V17:W17"/>
    <mergeCell ref="C18:D18"/>
    <mergeCell ref="F18:G18"/>
    <mergeCell ref="I18:J18"/>
    <mergeCell ref="L18:M18"/>
    <mergeCell ref="O18:P18"/>
    <mergeCell ref="S18:T18"/>
    <mergeCell ref="V18:W18"/>
    <mergeCell ref="C22:D22"/>
    <mergeCell ref="F22:G22"/>
    <mergeCell ref="I22:J22"/>
    <mergeCell ref="L22:M22"/>
    <mergeCell ref="O22:P22"/>
    <mergeCell ref="S22:T22"/>
    <mergeCell ref="V22:W22"/>
    <mergeCell ref="C23:D23"/>
    <mergeCell ref="F23:G23"/>
    <mergeCell ref="I23:J23"/>
    <mergeCell ref="L23:M23"/>
    <mergeCell ref="O23:P23"/>
    <mergeCell ref="S23:T23"/>
    <mergeCell ref="V23:W23"/>
    <mergeCell ref="C24:D24"/>
    <mergeCell ref="F24:G24"/>
    <mergeCell ref="I24:J24"/>
    <mergeCell ref="L24:M24"/>
    <mergeCell ref="O24:P24"/>
    <mergeCell ref="S24:T24"/>
    <mergeCell ref="V24:W24"/>
    <mergeCell ref="C27:D27"/>
    <mergeCell ref="F27:G27"/>
    <mergeCell ref="I27:J27"/>
    <mergeCell ref="L27:M27"/>
    <mergeCell ref="O27:P27"/>
    <mergeCell ref="S27:T27"/>
    <mergeCell ref="V27:W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28</v>
      </c>
      <c r="C2" s="2"/>
      <c r="D2" s="2"/>
      <c r="E2" s="2"/>
      <c r="F2" s="2"/>
      <c r="G2" s="2"/>
      <c r="J2" s="2" t="s">
        <v>29</v>
      </c>
      <c r="K2" s="2"/>
    </row>
    <row r="3" spans="2:11" ht="15">
      <c r="B3" s="2" t="s">
        <v>30</v>
      </c>
      <c r="C3" s="2"/>
      <c r="D3" s="2"/>
      <c r="E3" s="2"/>
      <c r="F3" s="2"/>
      <c r="G3" s="2"/>
      <c r="J3" s="2" t="s">
        <v>31</v>
      </c>
      <c r="K3" s="2"/>
    </row>
    <row r="4" spans="3:11" ht="15">
      <c r="C4" t="s">
        <v>2</v>
      </c>
      <c r="G4" t="s">
        <v>3</v>
      </c>
      <c r="K4" t="s">
        <v>3</v>
      </c>
    </row>
    <row r="5" spans="2:11" ht="15">
      <c r="B5" s="2" t="s">
        <v>5</v>
      </c>
      <c r="C5" s="2"/>
      <c r="F5" s="2" t="s">
        <v>5</v>
      </c>
      <c r="G5" s="2"/>
      <c r="J5" s="2" t="s">
        <v>31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32</v>
      </c>
    </row>
    <row r="8" spans="1:11" ht="15">
      <c r="A8" t="s">
        <v>33</v>
      </c>
      <c r="B8" s="3">
        <v>73911</v>
      </c>
      <c r="C8" s="3"/>
      <c r="F8" s="3">
        <v>48526</v>
      </c>
      <c r="G8" s="3"/>
      <c r="J8" s="3">
        <v>57720</v>
      </c>
      <c r="K8" s="3"/>
    </row>
    <row r="9" spans="1:11" ht="15">
      <c r="A9" t="s">
        <v>34</v>
      </c>
      <c r="C9" s="4">
        <v>8022</v>
      </c>
      <c r="G9" s="4">
        <v>8349</v>
      </c>
      <c r="K9" s="4">
        <v>9215</v>
      </c>
    </row>
    <row r="10" spans="2:11" ht="15">
      <c r="B10" s="2" t="s">
        <v>5</v>
      </c>
      <c r="C10" s="2"/>
      <c r="F10" s="2" t="s">
        <v>5</v>
      </c>
      <c r="G10" s="2"/>
      <c r="J10" s="2" t="s">
        <v>31</v>
      </c>
      <c r="K10" s="2"/>
    </row>
    <row r="11" spans="3:11" ht="15">
      <c r="C11" s="4">
        <v>81933</v>
      </c>
      <c r="G11" s="4">
        <v>56875</v>
      </c>
      <c r="K11" s="4">
        <v>66935</v>
      </c>
    </row>
    <row r="12" ht="15">
      <c r="A12" t="s">
        <v>35</v>
      </c>
    </row>
    <row r="13" spans="1:11" ht="15">
      <c r="A13" t="s">
        <v>36</v>
      </c>
      <c r="C13" s="4">
        <v>698454</v>
      </c>
      <c r="G13" s="4">
        <v>592746</v>
      </c>
      <c r="K13" s="4">
        <v>663609</v>
      </c>
    </row>
    <row r="14" spans="1:11" ht="15">
      <c r="A14" t="s">
        <v>37</v>
      </c>
      <c r="C14" s="4">
        <v>687997</v>
      </c>
      <c r="G14" s="4">
        <v>561490</v>
      </c>
      <c r="K14" s="4">
        <v>703984</v>
      </c>
    </row>
    <row r="15" spans="1:11" ht="15">
      <c r="A15" t="s">
        <v>38</v>
      </c>
      <c r="C15" s="4">
        <v>57276</v>
      </c>
      <c r="G15" s="4">
        <v>88802</v>
      </c>
      <c r="K15" s="4">
        <v>53148</v>
      </c>
    </row>
    <row r="16" spans="1:11" ht="15">
      <c r="A16" t="s">
        <v>39</v>
      </c>
      <c r="C16" s="4">
        <v>43981</v>
      </c>
      <c r="G16" s="4">
        <v>70535</v>
      </c>
      <c r="K16" s="4">
        <v>43432</v>
      </c>
    </row>
    <row r="17" spans="2:11" ht="15">
      <c r="B17" s="2" t="s">
        <v>5</v>
      </c>
      <c r="C17" s="2"/>
      <c r="F17" s="2" t="s">
        <v>5</v>
      </c>
      <c r="G17" s="2"/>
      <c r="J17" s="2" t="s">
        <v>31</v>
      </c>
      <c r="K17" s="2"/>
    </row>
    <row r="18" spans="3:11" ht="15">
      <c r="C18" s="4">
        <v>1569641</v>
      </c>
      <c r="G18" s="4">
        <v>1370448</v>
      </c>
      <c r="K18" s="4">
        <v>1531108</v>
      </c>
    </row>
    <row r="19" spans="2:11" ht="15">
      <c r="B19" s="2" t="s">
        <v>5</v>
      </c>
      <c r="C19" s="2"/>
      <c r="F19" s="2" t="s">
        <v>5</v>
      </c>
      <c r="G19" s="2"/>
      <c r="J19" s="2" t="s">
        <v>31</v>
      </c>
      <c r="K19" s="2"/>
    </row>
    <row r="20" ht="15">
      <c r="A20" t="s">
        <v>40</v>
      </c>
    </row>
    <row r="21" ht="15">
      <c r="A21" t="s">
        <v>41</v>
      </c>
    </row>
    <row r="22" spans="1:11" ht="15">
      <c r="A22" t="s">
        <v>42</v>
      </c>
      <c r="C22" s="4">
        <v>73049</v>
      </c>
      <c r="G22" s="4">
        <v>62732</v>
      </c>
      <c r="K22" s="4">
        <v>70441</v>
      </c>
    </row>
    <row r="23" spans="1:11" ht="15">
      <c r="A23" t="s">
        <v>43</v>
      </c>
      <c r="C23" s="4">
        <v>621111</v>
      </c>
      <c r="G23" s="4">
        <v>583003</v>
      </c>
      <c r="K23" s="4">
        <v>613729</v>
      </c>
    </row>
    <row r="24" spans="1:11" ht="15">
      <c r="A24" t="s">
        <v>44</v>
      </c>
      <c r="C24" s="4">
        <v>4331169</v>
      </c>
      <c r="G24" s="4">
        <v>4106202</v>
      </c>
      <c r="K24" s="4">
        <v>4300250</v>
      </c>
    </row>
    <row r="25" spans="2:11" ht="15">
      <c r="B25" s="2" t="s">
        <v>5</v>
      </c>
      <c r="C25" s="2"/>
      <c r="F25" s="2" t="s">
        <v>5</v>
      </c>
      <c r="G25" s="2"/>
      <c r="J25" s="2" t="s">
        <v>31</v>
      </c>
      <c r="K25" s="2"/>
    </row>
    <row r="26" spans="3:11" ht="15">
      <c r="C26" s="4">
        <v>5025329</v>
      </c>
      <c r="G26" s="4">
        <v>4751937</v>
      </c>
      <c r="K26" s="4">
        <v>4984420</v>
      </c>
    </row>
    <row r="27" spans="1:11" ht="15">
      <c r="A27" t="s">
        <v>45</v>
      </c>
      <c r="C27" s="7">
        <v>-2475109</v>
      </c>
      <c r="G27" s="7">
        <v>-2197160</v>
      </c>
      <c r="K27" s="7">
        <v>-2427415</v>
      </c>
    </row>
    <row r="28" spans="2:11" ht="15">
      <c r="B28" s="2" t="s">
        <v>5</v>
      </c>
      <c r="C28" s="2"/>
      <c r="F28" s="2" t="s">
        <v>5</v>
      </c>
      <c r="G28" s="2"/>
      <c r="J28" s="2" t="s">
        <v>31</v>
      </c>
      <c r="K28" s="2"/>
    </row>
    <row r="29" spans="3:11" ht="15">
      <c r="C29" s="4">
        <v>2550220</v>
      </c>
      <c r="G29" s="4">
        <v>2554777</v>
      </c>
      <c r="K29" s="4">
        <v>2557005</v>
      </c>
    </row>
    <row r="30" spans="1:11" ht="15">
      <c r="A30" t="s">
        <v>46</v>
      </c>
      <c r="C30" s="4">
        <v>292187</v>
      </c>
      <c r="G30" s="4">
        <v>270028</v>
      </c>
      <c r="K30" s="4">
        <v>294663</v>
      </c>
    </row>
    <row r="31" spans="2:11" ht="15">
      <c r="B31" s="2" t="s">
        <v>5</v>
      </c>
      <c r="C31" s="2"/>
      <c r="F31" s="2" t="s">
        <v>5</v>
      </c>
      <c r="G31" s="2"/>
      <c r="J31" s="2" t="s">
        <v>31</v>
      </c>
      <c r="K31" s="2"/>
    </row>
    <row r="32" spans="3:11" ht="15">
      <c r="C32" s="4">
        <v>2842407</v>
      </c>
      <c r="G32" s="4">
        <v>2824805</v>
      </c>
      <c r="K32" s="4">
        <v>2851668</v>
      </c>
    </row>
    <row r="33" spans="2:11" ht="15">
      <c r="B33" s="2" t="s">
        <v>5</v>
      </c>
      <c r="C33" s="2"/>
      <c r="F33" s="2" t="s">
        <v>5</v>
      </c>
      <c r="G33" s="2"/>
      <c r="J33" s="2" t="s">
        <v>31</v>
      </c>
      <c r="K33" s="2"/>
    </row>
    <row r="34" ht="15">
      <c r="A34" t="s">
        <v>47</v>
      </c>
    </row>
    <row r="35" spans="1:11" ht="15">
      <c r="A35" t="s">
        <v>48</v>
      </c>
      <c r="C35" s="4">
        <v>476219</v>
      </c>
      <c r="G35" s="4">
        <v>493114</v>
      </c>
      <c r="K35" s="4">
        <v>488339</v>
      </c>
    </row>
    <row r="36" spans="1:11" ht="15">
      <c r="A36" t="s">
        <v>49</v>
      </c>
      <c r="C36" s="4">
        <v>39732</v>
      </c>
      <c r="G36" s="4">
        <v>31923</v>
      </c>
      <c r="K36" s="4">
        <v>37418</v>
      </c>
    </row>
    <row r="37" spans="1:11" ht="15">
      <c r="A37" t="s">
        <v>50</v>
      </c>
      <c r="C37" s="4">
        <v>231524</v>
      </c>
      <c r="G37" s="4">
        <v>229394</v>
      </c>
      <c r="K37" s="4">
        <v>229881</v>
      </c>
    </row>
    <row r="38" spans="2:11" ht="15">
      <c r="B38" s="2" t="s">
        <v>5</v>
      </c>
      <c r="C38" s="2"/>
      <c r="F38" s="2" t="s">
        <v>5</v>
      </c>
      <c r="G38" s="2"/>
      <c r="J38" s="2" t="s">
        <v>31</v>
      </c>
      <c r="K38" s="2"/>
    </row>
    <row r="39" spans="1:11" ht="15">
      <c r="A39" s="9" t="s">
        <v>51</v>
      </c>
      <c r="B39" s="3">
        <v>5159523</v>
      </c>
      <c r="C39" s="3"/>
      <c r="F39" s="3">
        <v>4949684</v>
      </c>
      <c r="G39" s="3"/>
      <c r="J39" s="3">
        <v>5138414</v>
      </c>
      <c r="K39" s="3"/>
    </row>
    <row r="40" spans="2:11" ht="15">
      <c r="B40" s="2" t="e">
        <f>#N/A</f>
        <v>#N/A</v>
      </c>
      <c r="C40" s="2"/>
      <c r="F40" s="2" t="e">
        <f>#N/A</f>
        <v>#N/A</v>
      </c>
      <c r="G40" s="2"/>
      <c r="J40" s="2" t="e">
        <f>#N/A</f>
        <v>#N/A</v>
      </c>
      <c r="K40" s="2"/>
    </row>
  </sheetData>
  <sheetProtection selectLockedCells="1" selectUnlockedCells="1"/>
  <mergeCells count="41">
    <mergeCell ref="B2:G2"/>
    <mergeCell ref="J2:K2"/>
    <mergeCell ref="B3:G3"/>
    <mergeCell ref="J3:K3"/>
    <mergeCell ref="B5:C5"/>
    <mergeCell ref="F5:G5"/>
    <mergeCell ref="J5:K5"/>
    <mergeCell ref="B6:G6"/>
    <mergeCell ref="B8:C8"/>
    <mergeCell ref="F8:G8"/>
    <mergeCell ref="J8:K8"/>
    <mergeCell ref="B10:C10"/>
    <mergeCell ref="F10:G10"/>
    <mergeCell ref="J10:K10"/>
    <mergeCell ref="B17:C17"/>
    <mergeCell ref="F17:G17"/>
    <mergeCell ref="J17:K17"/>
    <mergeCell ref="B19:C19"/>
    <mergeCell ref="F19:G19"/>
    <mergeCell ref="J19:K19"/>
    <mergeCell ref="B25:C25"/>
    <mergeCell ref="F25:G25"/>
    <mergeCell ref="J25:K25"/>
    <mergeCell ref="B28:C28"/>
    <mergeCell ref="F28:G28"/>
    <mergeCell ref="J28:K28"/>
    <mergeCell ref="B31:C31"/>
    <mergeCell ref="F31:G31"/>
    <mergeCell ref="J31:K31"/>
    <mergeCell ref="B33:C33"/>
    <mergeCell ref="F33:G33"/>
    <mergeCell ref="J33:K33"/>
    <mergeCell ref="B38:C38"/>
    <mergeCell ref="F38:G38"/>
    <mergeCell ref="J38:K38"/>
    <mergeCell ref="B39:C39"/>
    <mergeCell ref="F39:G39"/>
    <mergeCell ref="J39:K39"/>
    <mergeCell ref="B40:C40"/>
    <mergeCell ref="F40:G40"/>
    <mergeCell ref="J40:K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1" ht="15">
      <c r="B2" s="2" t="s">
        <v>28</v>
      </c>
      <c r="C2" s="2"/>
      <c r="D2" s="2"/>
      <c r="E2" s="2"/>
      <c r="F2" s="2"/>
      <c r="G2" s="2"/>
      <c r="J2" s="2" t="s">
        <v>29</v>
      </c>
      <c r="K2" s="2"/>
    </row>
    <row r="3" spans="2:11" ht="15">
      <c r="B3" s="2" t="s">
        <v>52</v>
      </c>
      <c r="C3" s="2"/>
      <c r="D3" s="2"/>
      <c r="E3" s="2"/>
      <c r="F3" s="2"/>
      <c r="G3" s="2"/>
      <c r="J3" s="2" t="s">
        <v>53</v>
      </c>
      <c r="K3" s="2"/>
    </row>
    <row r="4" spans="2:11" ht="15">
      <c r="B4" s="2" t="s">
        <v>2</v>
      </c>
      <c r="C4" s="2"/>
      <c r="F4" s="2" t="s">
        <v>3</v>
      </c>
      <c r="G4" s="2"/>
      <c r="J4" s="2" t="s">
        <v>3</v>
      </c>
      <c r="K4" s="2"/>
    </row>
    <row r="5" spans="2:11" ht="15">
      <c r="B5" s="2" t="s">
        <v>4</v>
      </c>
      <c r="C5" s="2"/>
      <c r="F5" s="2" t="s">
        <v>4</v>
      </c>
      <c r="G5" s="2"/>
      <c r="J5" s="2" t="s">
        <v>53</v>
      </c>
      <c r="K5" s="2"/>
    </row>
    <row r="6" spans="2:7" ht="15">
      <c r="B6" s="2" t="s">
        <v>6</v>
      </c>
      <c r="C6" s="2"/>
      <c r="D6" s="2"/>
      <c r="E6" s="2"/>
      <c r="F6" s="2"/>
      <c r="G6" s="2"/>
    </row>
    <row r="7" ht="15">
      <c r="A7" t="s">
        <v>32</v>
      </c>
    </row>
    <row r="8" spans="1:11" ht="15">
      <c r="A8" t="s">
        <v>54</v>
      </c>
      <c r="B8" s="3">
        <v>77752</v>
      </c>
      <c r="C8" s="3"/>
      <c r="F8" s="3">
        <v>164935</v>
      </c>
      <c r="G8" s="3"/>
      <c r="J8" s="3">
        <v>71800</v>
      </c>
      <c r="K8" s="3"/>
    </row>
    <row r="9" spans="1:11" ht="15">
      <c r="A9" t="s">
        <v>55</v>
      </c>
      <c r="C9" s="4">
        <v>22825</v>
      </c>
      <c r="G9" s="4">
        <v>122285</v>
      </c>
      <c r="K9" s="4">
        <v>118168</v>
      </c>
    </row>
    <row r="10" spans="1:11" ht="15">
      <c r="A10" t="s">
        <v>56</v>
      </c>
      <c r="C10" s="4">
        <v>24609</v>
      </c>
      <c r="G10" s="4">
        <v>1560</v>
      </c>
      <c r="K10" s="4">
        <v>19998</v>
      </c>
    </row>
    <row r="11" spans="1:11" ht="15">
      <c r="A11" t="s">
        <v>57</v>
      </c>
      <c r="C11" s="4">
        <v>600727</v>
      </c>
      <c r="G11" s="4">
        <v>486527</v>
      </c>
      <c r="K11" s="4">
        <v>589278</v>
      </c>
    </row>
    <row r="12" ht="15">
      <c r="A12" t="s">
        <v>58</v>
      </c>
    </row>
    <row r="13" spans="1:11" ht="15">
      <c r="A13" t="s">
        <v>59</v>
      </c>
      <c r="C13" s="4">
        <v>131692</v>
      </c>
      <c r="G13" s="4">
        <v>124046</v>
      </c>
      <c r="K13" s="4">
        <v>148035</v>
      </c>
    </row>
    <row r="14" spans="1:11" ht="15">
      <c r="A14" t="s">
        <v>60</v>
      </c>
      <c r="C14" s="4">
        <v>28154</v>
      </c>
      <c r="G14" s="4">
        <v>32653</v>
      </c>
      <c r="K14" s="4">
        <v>29606</v>
      </c>
    </row>
    <row r="15" spans="1:11" ht="15">
      <c r="A15" t="s">
        <v>39</v>
      </c>
      <c r="C15" s="4">
        <v>170453</v>
      </c>
      <c r="G15" s="4">
        <v>218082</v>
      </c>
      <c r="K15" s="4">
        <v>147794</v>
      </c>
    </row>
    <row r="16" spans="2:11" ht="15">
      <c r="B16" s="2" t="s">
        <v>4</v>
      </c>
      <c r="C16" s="2"/>
      <c r="F16" s="2" t="s">
        <v>4</v>
      </c>
      <c r="G16" s="2"/>
      <c r="J16" s="2" t="s">
        <v>53</v>
      </c>
      <c r="K16" s="2"/>
    </row>
    <row r="17" spans="3:11" ht="15">
      <c r="C17" s="4">
        <v>1056212</v>
      </c>
      <c r="G17" s="4">
        <v>1150088</v>
      </c>
      <c r="K17" s="4">
        <v>1124679</v>
      </c>
    </row>
    <row r="18" spans="2:11" ht="15">
      <c r="B18" s="2" t="s">
        <v>4</v>
      </c>
      <c r="C18" s="2"/>
      <c r="F18" s="2" t="s">
        <v>4</v>
      </c>
      <c r="G18" s="2"/>
      <c r="J18" s="2" t="s">
        <v>53</v>
      </c>
      <c r="K18" s="2"/>
    </row>
    <row r="19" ht="15">
      <c r="A19" t="s">
        <v>61</v>
      </c>
    </row>
    <row r="20" spans="1:11" ht="15">
      <c r="A20" t="s">
        <v>62</v>
      </c>
      <c r="C20" s="4">
        <v>1643943</v>
      </c>
      <c r="G20" s="4">
        <v>1548027</v>
      </c>
      <c r="K20" s="4">
        <v>1584528</v>
      </c>
    </row>
    <row r="21" spans="1:11" ht="15">
      <c r="A21" t="s">
        <v>63</v>
      </c>
      <c r="C21" s="4">
        <v>132809</v>
      </c>
      <c r="G21" s="4">
        <v>155731</v>
      </c>
      <c r="K21" s="4">
        <v>132809</v>
      </c>
    </row>
    <row r="22" spans="2:11" ht="15">
      <c r="B22" s="2" t="s">
        <v>4</v>
      </c>
      <c r="C22" s="2"/>
      <c r="F22" s="2" t="s">
        <v>4</v>
      </c>
      <c r="G22" s="2"/>
      <c r="J22" s="2" t="s">
        <v>53</v>
      </c>
      <c r="K22" s="2"/>
    </row>
    <row r="23" spans="3:11" ht="15">
      <c r="C23" s="4">
        <v>1776752</v>
      </c>
      <c r="G23" s="4">
        <v>1703758</v>
      </c>
      <c r="K23" s="4">
        <v>1717337</v>
      </c>
    </row>
    <row r="24" spans="2:11" ht="15">
      <c r="B24" s="2" t="s">
        <v>4</v>
      </c>
      <c r="C24" s="2"/>
      <c r="F24" s="2" t="s">
        <v>4</v>
      </c>
      <c r="G24" s="2"/>
      <c r="J24" s="2" t="s">
        <v>53</v>
      </c>
      <c r="K24" s="2"/>
    </row>
    <row r="25" ht="15">
      <c r="A25" t="s">
        <v>39</v>
      </c>
    </row>
    <row r="26" spans="1:11" ht="15">
      <c r="A26" t="s">
        <v>64</v>
      </c>
      <c r="C26" s="4">
        <v>317498</v>
      </c>
      <c r="G26" s="4">
        <v>253999</v>
      </c>
      <c r="K26" s="4">
        <v>311346</v>
      </c>
    </row>
    <row r="27" spans="1:11" ht="15">
      <c r="A27" t="s">
        <v>65</v>
      </c>
      <c r="C27" s="4">
        <v>237281</v>
      </c>
      <c r="G27" s="4">
        <v>296299</v>
      </c>
      <c r="K27" s="4">
        <v>239940</v>
      </c>
    </row>
    <row r="28" spans="2:11" ht="15">
      <c r="B28" s="2" t="s">
        <v>4</v>
      </c>
      <c r="C28" s="2"/>
      <c r="F28" s="2" t="s">
        <v>4</v>
      </c>
      <c r="G28" s="2"/>
      <c r="J28" s="2" t="s">
        <v>53</v>
      </c>
      <c r="K28" s="2"/>
    </row>
    <row r="29" spans="3:11" ht="15">
      <c r="C29" s="4">
        <v>554779</v>
      </c>
      <c r="G29" s="4">
        <v>550298</v>
      </c>
      <c r="K29" s="4">
        <v>551286</v>
      </c>
    </row>
    <row r="30" spans="2:11" ht="15">
      <c r="B30" s="2" t="s">
        <v>4</v>
      </c>
      <c r="C30" s="2"/>
      <c r="F30" s="2" t="s">
        <v>4</v>
      </c>
      <c r="G30" s="2"/>
      <c r="J30" s="2" t="s">
        <v>53</v>
      </c>
      <c r="K30" s="2"/>
    </row>
    <row r="31" spans="1:11" ht="15">
      <c r="A31" t="s">
        <v>66</v>
      </c>
      <c r="C31" s="4">
        <v>134705</v>
      </c>
      <c r="G31" s="4">
        <v>120092</v>
      </c>
      <c r="K31" s="4">
        <v>130999</v>
      </c>
    </row>
    <row r="32" spans="2:11" ht="15">
      <c r="B32" s="2" t="s">
        <v>4</v>
      </c>
      <c r="C32" s="2"/>
      <c r="F32" s="2" t="s">
        <v>4</v>
      </c>
      <c r="G32" s="2"/>
      <c r="J32" s="2" t="s">
        <v>53</v>
      </c>
      <c r="K32" s="2"/>
    </row>
    <row r="33" ht="15">
      <c r="A33" t="s">
        <v>67</v>
      </c>
    </row>
    <row r="34" ht="15">
      <c r="A34" t="s">
        <v>68</v>
      </c>
    </row>
    <row r="35" spans="1:11" ht="39.75" customHeight="1">
      <c r="A35" s="5" t="s">
        <v>69</v>
      </c>
      <c r="C35" s="6">
        <v>219636</v>
      </c>
      <c r="G35" s="6">
        <v>235644</v>
      </c>
      <c r="K35" s="6">
        <v>224199</v>
      </c>
    </row>
    <row r="36" spans="1:11" ht="15">
      <c r="A36" t="s">
        <v>70</v>
      </c>
      <c r="C36" s="7">
        <v>-132809</v>
      </c>
      <c r="G36" s="7">
        <v>-155731</v>
      </c>
      <c r="K36" s="7">
        <v>-132809</v>
      </c>
    </row>
    <row r="37" spans="1:11" ht="39.75" customHeight="1">
      <c r="A37" s="5" t="s">
        <v>71</v>
      </c>
      <c r="C37" s="4">
        <v>143049</v>
      </c>
      <c r="G37" s="4">
        <v>140978</v>
      </c>
      <c r="K37" s="4">
        <v>142894</v>
      </c>
    </row>
    <row r="38" spans="1:11" ht="15">
      <c r="A38" t="s">
        <v>72</v>
      </c>
      <c r="C38" s="4">
        <v>451079</v>
      </c>
      <c r="G38" s="4">
        <v>422291</v>
      </c>
      <c r="K38" s="4">
        <v>449040</v>
      </c>
    </row>
    <row r="39" spans="1:11" ht="15">
      <c r="A39" t="s">
        <v>73</v>
      </c>
      <c r="C39" s="4">
        <v>971705</v>
      </c>
      <c r="G39" s="4">
        <v>796767</v>
      </c>
      <c r="K39" s="4">
        <v>942702</v>
      </c>
    </row>
    <row r="40" spans="1:11" ht="15">
      <c r="A40" t="s">
        <v>74</v>
      </c>
      <c r="C40" s="7">
        <v>-15585</v>
      </c>
      <c r="G40" s="7">
        <v>-14501</v>
      </c>
      <c r="K40" s="7">
        <v>-11913</v>
      </c>
    </row>
    <row r="41" spans="2:11" ht="15">
      <c r="B41" s="2" t="s">
        <v>4</v>
      </c>
      <c r="C41" s="2"/>
      <c r="F41" s="2" t="s">
        <v>4</v>
      </c>
      <c r="G41" s="2"/>
      <c r="J41" s="2" t="s">
        <v>53</v>
      </c>
      <c r="K41" s="2"/>
    </row>
    <row r="42" spans="1:11" ht="15">
      <c r="A42" s="9" t="s">
        <v>75</v>
      </c>
      <c r="C42" s="4">
        <v>1637075</v>
      </c>
      <c r="G42" s="4">
        <v>1425448</v>
      </c>
      <c r="K42" s="4">
        <v>1614113</v>
      </c>
    </row>
    <row r="43" spans="2:11" ht="15">
      <c r="B43" s="2" t="s">
        <v>4</v>
      </c>
      <c r="C43" s="2"/>
      <c r="F43" s="2" t="s">
        <v>4</v>
      </c>
      <c r="G43" s="2"/>
      <c r="J43" s="2" t="s">
        <v>53</v>
      </c>
      <c r="K43" s="2"/>
    </row>
    <row r="44" spans="1:11" ht="15">
      <c r="A44" s="9" t="s">
        <v>76</v>
      </c>
      <c r="B44" s="3">
        <v>5159523</v>
      </c>
      <c r="C44" s="3"/>
      <c r="F44" s="3">
        <v>4949684</v>
      </c>
      <c r="G44" s="3"/>
      <c r="J44" s="3">
        <v>5138414</v>
      </c>
      <c r="K44" s="3"/>
    </row>
    <row r="45" spans="2:11" ht="15">
      <c r="B45" s="2" t="e">
        <f>#N/A</f>
        <v>#N/A</v>
      </c>
      <c r="C45" s="2"/>
      <c r="F45" s="2" t="e">
        <f>#N/A</f>
        <v>#N/A</v>
      </c>
      <c r="G45" s="2"/>
      <c r="J45" s="2" t="e">
        <f>#N/A</f>
        <v>#N/A</v>
      </c>
      <c r="K45" s="2"/>
    </row>
  </sheetData>
  <sheetProtection selectLockedCells="1" selectUnlockedCells="1"/>
  <mergeCells count="47">
    <mergeCell ref="B2:G2"/>
    <mergeCell ref="J2:K2"/>
    <mergeCell ref="B3:G3"/>
    <mergeCell ref="J3:K3"/>
    <mergeCell ref="B4:C4"/>
    <mergeCell ref="F4:G4"/>
    <mergeCell ref="J4:K4"/>
    <mergeCell ref="B5:C5"/>
    <mergeCell ref="F5:G5"/>
    <mergeCell ref="J5:K5"/>
    <mergeCell ref="B6:G6"/>
    <mergeCell ref="B8:C8"/>
    <mergeCell ref="F8:G8"/>
    <mergeCell ref="J8:K8"/>
    <mergeCell ref="B16:C16"/>
    <mergeCell ref="F16:G16"/>
    <mergeCell ref="J16:K16"/>
    <mergeCell ref="B18:C18"/>
    <mergeCell ref="F18:G18"/>
    <mergeCell ref="J18:K18"/>
    <mergeCell ref="B22:C22"/>
    <mergeCell ref="F22:G22"/>
    <mergeCell ref="J22:K22"/>
    <mergeCell ref="B24:C24"/>
    <mergeCell ref="F24:G24"/>
    <mergeCell ref="J24:K24"/>
    <mergeCell ref="B28:C28"/>
    <mergeCell ref="F28:G28"/>
    <mergeCell ref="J28:K28"/>
    <mergeCell ref="B30:C30"/>
    <mergeCell ref="F30:G30"/>
    <mergeCell ref="J30:K30"/>
    <mergeCell ref="B32:C32"/>
    <mergeCell ref="F32:G32"/>
    <mergeCell ref="J32:K32"/>
    <mergeCell ref="B41:C41"/>
    <mergeCell ref="F41:G41"/>
    <mergeCell ref="J41:K41"/>
    <mergeCell ref="B43:C43"/>
    <mergeCell ref="F43:G43"/>
    <mergeCell ref="J43:K43"/>
    <mergeCell ref="B44:C44"/>
    <mergeCell ref="F44:G44"/>
    <mergeCell ref="J44:K44"/>
    <mergeCell ref="B45:C45"/>
    <mergeCell ref="F45:G45"/>
    <mergeCell ref="J45:K4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0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77</v>
      </c>
      <c r="C3" s="2"/>
      <c r="D3" s="2"/>
      <c r="E3" s="2"/>
      <c r="F3" s="2"/>
      <c r="G3" s="2"/>
    </row>
    <row r="4" spans="2:7" ht="15">
      <c r="B4" s="2" t="s">
        <v>2</v>
      </c>
      <c r="C4" s="2"/>
      <c r="F4" s="2" t="s">
        <v>3</v>
      </c>
      <c r="G4" s="2"/>
    </row>
    <row r="5" spans="2:7" ht="15">
      <c r="B5" s="2" t="s">
        <v>53</v>
      </c>
      <c r="C5" s="2"/>
      <c r="F5" s="2" t="s">
        <v>53</v>
      </c>
      <c r="G5" s="2"/>
    </row>
    <row r="6" spans="2:7" ht="15">
      <c r="B6" s="2" t="s">
        <v>6</v>
      </c>
      <c r="C6" s="2"/>
      <c r="D6" s="2"/>
      <c r="E6" s="2"/>
      <c r="F6" s="2"/>
      <c r="G6" s="2"/>
    </row>
    <row r="8" ht="15">
      <c r="A8" t="s">
        <v>78</v>
      </c>
    </row>
    <row r="9" spans="1:7" ht="15">
      <c r="A9" t="s">
        <v>24</v>
      </c>
      <c r="B9" s="3">
        <v>39564</v>
      </c>
      <c r="C9" s="3"/>
      <c r="F9" s="3">
        <v>16153</v>
      </c>
      <c r="G9" s="3"/>
    </row>
    <row r="10" ht="15">
      <c r="A10" t="s">
        <v>79</v>
      </c>
    </row>
    <row r="11" spans="1:7" ht="15">
      <c r="A11" t="s">
        <v>15</v>
      </c>
      <c r="C11" s="7">
        <v>-2321</v>
      </c>
      <c r="G11" s="7">
        <v>-746</v>
      </c>
    </row>
    <row r="12" spans="1:7" ht="39.75" customHeight="1">
      <c r="A12" s="5" t="s">
        <v>80</v>
      </c>
      <c r="C12" s="4">
        <v>73716</v>
      </c>
      <c r="G12" s="4">
        <v>69035</v>
      </c>
    </row>
    <row r="13" spans="1:7" ht="15">
      <c r="A13" t="s">
        <v>81</v>
      </c>
      <c r="C13" s="4">
        <v>5696</v>
      </c>
      <c r="G13" s="4">
        <v>10463</v>
      </c>
    </row>
    <row r="14" spans="1:7" ht="15">
      <c r="A14" t="s">
        <v>23</v>
      </c>
      <c r="C14" s="4">
        <v>3544</v>
      </c>
      <c r="G14" s="4">
        <v>3339</v>
      </c>
    </row>
    <row r="15" spans="1:7" ht="15">
      <c r="A15" t="s">
        <v>82</v>
      </c>
      <c r="C15" t="s">
        <v>83</v>
      </c>
      <c r="G15" s="4">
        <v>4400</v>
      </c>
    </row>
    <row r="16" spans="1:7" ht="15">
      <c r="A16" t="s">
        <v>39</v>
      </c>
      <c r="C16" s="4">
        <v>226</v>
      </c>
      <c r="G16" s="4">
        <v>41</v>
      </c>
    </row>
    <row r="17" spans="1:7" ht="15">
      <c r="A17" t="s">
        <v>84</v>
      </c>
      <c r="C17" s="7">
        <v>-34845</v>
      </c>
      <c r="G17" s="7">
        <v>-66387</v>
      </c>
    </row>
    <row r="18" spans="1:7" ht="15">
      <c r="A18" t="s">
        <v>37</v>
      </c>
      <c r="C18" s="4">
        <v>15987</v>
      </c>
      <c r="G18" s="4">
        <v>64349</v>
      </c>
    </row>
    <row r="19" spans="1:7" ht="15">
      <c r="A19" t="s">
        <v>85</v>
      </c>
      <c r="C19" s="4">
        <v>11802</v>
      </c>
      <c r="G19" s="4">
        <v>13389</v>
      </c>
    </row>
    <row r="20" spans="1:7" ht="15">
      <c r="A20" t="s">
        <v>86</v>
      </c>
      <c r="C20" s="4">
        <v>4635</v>
      </c>
      <c r="G20" s="7">
        <v>-7645</v>
      </c>
    </row>
    <row r="21" spans="1:7" ht="15">
      <c r="A21" t="s">
        <v>39</v>
      </c>
      <c r="C21" s="7">
        <v>-2284</v>
      </c>
      <c r="G21" s="7">
        <v>-10363</v>
      </c>
    </row>
    <row r="22" spans="2:7" ht="15">
      <c r="B22" s="2" t="s">
        <v>53</v>
      </c>
      <c r="C22" s="2"/>
      <c r="F22" s="2" t="s">
        <v>53</v>
      </c>
      <c r="G22" s="2"/>
    </row>
    <row r="23" spans="1:7" ht="15">
      <c r="A23" t="s">
        <v>87</v>
      </c>
      <c r="C23" s="4">
        <v>115720</v>
      </c>
      <c r="G23" s="4">
        <v>96028</v>
      </c>
    </row>
    <row r="24" spans="2:7" ht="15">
      <c r="B24" s="2" t="s">
        <v>53</v>
      </c>
      <c r="C24" s="2"/>
      <c r="F24" s="2" t="s">
        <v>53</v>
      </c>
      <c r="G24" s="2"/>
    </row>
    <row r="25" ht="15">
      <c r="A25" t="s">
        <v>88</v>
      </c>
    </row>
    <row r="26" spans="1:7" ht="15">
      <c r="A26" t="s">
        <v>89</v>
      </c>
      <c r="C26" s="7">
        <v>-64934</v>
      </c>
      <c r="G26" s="7">
        <v>-48380</v>
      </c>
    </row>
    <row r="27" spans="1:7" ht="15">
      <c r="A27" t="s">
        <v>90</v>
      </c>
      <c r="C27" s="7">
        <v>-1935</v>
      </c>
      <c r="G27" s="7">
        <v>-392</v>
      </c>
    </row>
    <row r="28" spans="1:7" ht="15">
      <c r="A28" t="s">
        <v>91</v>
      </c>
      <c r="C28" t="s">
        <v>83</v>
      </c>
      <c r="G28" s="7">
        <v>-6328</v>
      </c>
    </row>
    <row r="29" spans="1:7" ht="15">
      <c r="A29" t="s">
        <v>39</v>
      </c>
      <c r="C29" s="4">
        <v>6965</v>
      </c>
      <c r="G29" s="7">
        <v>-12510</v>
      </c>
    </row>
    <row r="30" spans="2:7" ht="15">
      <c r="B30" s="2" t="s">
        <v>53</v>
      </c>
      <c r="C30" s="2"/>
      <c r="F30" s="2" t="s">
        <v>53</v>
      </c>
      <c r="G30" s="2"/>
    </row>
    <row r="31" spans="1:7" ht="15">
      <c r="A31" t="s">
        <v>92</v>
      </c>
      <c r="C31" s="7">
        <v>-59904</v>
      </c>
      <c r="G31" s="7">
        <v>-67610</v>
      </c>
    </row>
    <row r="32" spans="2:7" ht="15">
      <c r="B32" s="2" t="s">
        <v>53</v>
      </c>
      <c r="C32" s="2"/>
      <c r="F32" s="2" t="s">
        <v>53</v>
      </c>
      <c r="G32" s="2"/>
    </row>
    <row r="33" ht="15">
      <c r="A33" t="s">
        <v>93</v>
      </c>
    </row>
    <row r="34" ht="15">
      <c r="A34" t="s">
        <v>94</v>
      </c>
    </row>
    <row r="35" spans="1:7" ht="15">
      <c r="A35" t="s">
        <v>95</v>
      </c>
      <c r="C35" s="7">
        <v>-8574</v>
      </c>
      <c r="G35" s="7">
        <v>-8451</v>
      </c>
    </row>
    <row r="36" spans="1:7" ht="15">
      <c r="A36" t="s">
        <v>96</v>
      </c>
      <c r="C36" s="7">
        <v>-59</v>
      </c>
      <c r="G36" s="7">
        <v>-80</v>
      </c>
    </row>
    <row r="37" spans="2:7" ht="15">
      <c r="B37" s="2" t="s">
        <v>53</v>
      </c>
      <c r="C37" s="2"/>
      <c r="F37" s="2" t="s">
        <v>53</v>
      </c>
      <c r="G37" s="2"/>
    </row>
    <row r="38" spans="3:7" ht="15">
      <c r="C38" s="7">
        <v>-8633</v>
      </c>
      <c r="G38" s="7">
        <v>-8531</v>
      </c>
    </row>
    <row r="39" spans="1:7" ht="15">
      <c r="A39" t="s">
        <v>54</v>
      </c>
      <c r="C39" s="4">
        <v>5952</v>
      </c>
      <c r="G39" s="4">
        <v>35423</v>
      </c>
    </row>
    <row r="40" spans="1:7" ht="15">
      <c r="A40" t="s">
        <v>97</v>
      </c>
      <c r="C40" s="4">
        <v>105154</v>
      </c>
      <c r="G40" s="4">
        <v>105921</v>
      </c>
    </row>
    <row r="41" spans="1:7" ht="15">
      <c r="A41" t="s">
        <v>98</v>
      </c>
      <c r="C41" s="7">
        <v>-140894</v>
      </c>
      <c r="G41" s="7">
        <v>-174673</v>
      </c>
    </row>
    <row r="42" spans="1:7" ht="15">
      <c r="A42" t="s">
        <v>39</v>
      </c>
      <c r="C42" s="7">
        <v>-2397</v>
      </c>
      <c r="G42" s="7">
        <v>-4051</v>
      </c>
    </row>
    <row r="43" spans="2:7" ht="15">
      <c r="B43" s="2" t="s">
        <v>53</v>
      </c>
      <c r="C43" s="2"/>
      <c r="F43" s="2" t="s">
        <v>53</v>
      </c>
      <c r="G43" s="2"/>
    </row>
    <row r="44" spans="1:7" ht="15">
      <c r="A44" t="s">
        <v>99</v>
      </c>
      <c r="C44" s="7">
        <v>-40818</v>
      </c>
      <c r="G44" s="7">
        <v>-45911</v>
      </c>
    </row>
    <row r="45" spans="2:7" ht="15">
      <c r="B45" s="2" t="s">
        <v>53</v>
      </c>
      <c r="C45" s="2"/>
      <c r="F45" s="2" t="s">
        <v>53</v>
      </c>
      <c r="G45" s="2"/>
    </row>
    <row r="46" spans="1:7" ht="15">
      <c r="A46" t="s">
        <v>100</v>
      </c>
      <c r="C46" s="4">
        <v>14998</v>
      </c>
      <c r="G46" s="7">
        <v>-17493</v>
      </c>
    </row>
    <row r="47" spans="1:7" ht="15">
      <c r="A47" t="s">
        <v>101</v>
      </c>
      <c r="C47" s="4">
        <v>66935</v>
      </c>
      <c r="G47" s="4">
        <v>74368</v>
      </c>
    </row>
    <row r="48" spans="2:7" ht="15">
      <c r="B48" s="2" t="s">
        <v>53</v>
      </c>
      <c r="C48" s="2"/>
      <c r="F48" s="2" t="s">
        <v>53</v>
      </c>
      <c r="G48" s="2"/>
    </row>
    <row r="49" spans="1:7" ht="15">
      <c r="A49" t="s">
        <v>102</v>
      </c>
      <c r="B49" s="3">
        <v>81933</v>
      </c>
      <c r="C49" s="3"/>
      <c r="F49" s="3">
        <v>56875</v>
      </c>
      <c r="G49" s="3"/>
    </row>
    <row r="50" spans="2:7" ht="15">
      <c r="B50" s="2" t="e">
        <f>#N/A</f>
        <v>#N/A</v>
      </c>
      <c r="C50" s="2"/>
      <c r="F50" s="2" t="e">
        <f>#N/A</f>
        <v>#N/A</v>
      </c>
      <c r="G50" s="2"/>
    </row>
  </sheetData>
  <sheetProtection selectLockedCells="1" selectUnlockedCells="1"/>
  <mergeCells count="29">
    <mergeCell ref="B2:G2"/>
    <mergeCell ref="B3:G3"/>
    <mergeCell ref="B4:C4"/>
    <mergeCell ref="F4:G4"/>
    <mergeCell ref="B5:C5"/>
    <mergeCell ref="F5:G5"/>
    <mergeCell ref="B6:G6"/>
    <mergeCell ref="B9:C9"/>
    <mergeCell ref="F9:G9"/>
    <mergeCell ref="B22:C22"/>
    <mergeCell ref="F22:G22"/>
    <mergeCell ref="B24:C24"/>
    <mergeCell ref="F24:G24"/>
    <mergeCell ref="B30:C30"/>
    <mergeCell ref="F30:G30"/>
    <mergeCell ref="B32:C32"/>
    <mergeCell ref="F32:G32"/>
    <mergeCell ref="B37:C37"/>
    <mergeCell ref="F37:G37"/>
    <mergeCell ref="B43:C43"/>
    <mergeCell ref="F43:G43"/>
    <mergeCell ref="B45:C45"/>
    <mergeCell ref="F45:G45"/>
    <mergeCell ref="B48:C48"/>
    <mergeCell ref="F48:G48"/>
    <mergeCell ref="B49:C49"/>
    <mergeCell ref="F49:G49"/>
    <mergeCell ref="B50:C50"/>
    <mergeCell ref="F50:G5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7" ht="39.75" customHeight="1">
      <c r="B2" s="1" t="s">
        <v>0</v>
      </c>
      <c r="C2" s="1"/>
      <c r="D2" s="1"/>
      <c r="E2" s="1"/>
      <c r="F2" s="1"/>
      <c r="G2" s="1"/>
    </row>
    <row r="3" spans="2:7" ht="15">
      <c r="B3" s="2" t="s">
        <v>77</v>
      </c>
      <c r="C3" s="2"/>
      <c r="D3" s="2"/>
      <c r="E3" s="2"/>
      <c r="F3" s="2"/>
      <c r="G3" s="2"/>
    </row>
    <row r="4" spans="3:7" ht="15">
      <c r="C4" t="s">
        <v>2</v>
      </c>
      <c r="G4" t="s">
        <v>3</v>
      </c>
    </row>
    <row r="5" spans="2:7" ht="15">
      <c r="B5" s="2" t="s">
        <v>53</v>
      </c>
      <c r="C5" s="2"/>
      <c r="F5" s="2" t="s">
        <v>53</v>
      </c>
      <c r="G5" s="2"/>
    </row>
    <row r="6" spans="2:7" ht="15">
      <c r="B6" s="2" t="s">
        <v>103</v>
      </c>
      <c r="C6" s="2"/>
      <c r="D6" s="2"/>
      <c r="E6" s="2"/>
      <c r="F6" s="2"/>
      <c r="G6" s="2"/>
    </row>
    <row r="8" spans="1:7" ht="15">
      <c r="A8" t="s">
        <v>104</v>
      </c>
      <c r="B8" s="3">
        <v>2639</v>
      </c>
      <c r="C8" s="3"/>
      <c r="F8" s="2" t="s">
        <v>105</v>
      </c>
      <c r="G8" s="2"/>
    </row>
    <row r="9" spans="1:7" ht="15">
      <c r="A9" t="s">
        <v>82</v>
      </c>
      <c r="C9" t="s">
        <v>83</v>
      </c>
      <c r="G9" s="4">
        <v>4400</v>
      </c>
    </row>
    <row r="10" spans="1:7" ht="15">
      <c r="A10" t="s">
        <v>106</v>
      </c>
      <c r="C10" s="4">
        <v>2515</v>
      </c>
      <c r="G10" s="4">
        <v>1967</v>
      </c>
    </row>
    <row r="11" spans="2:7" ht="15">
      <c r="B11" s="2" t="s">
        <v>53</v>
      </c>
      <c r="C11" s="2"/>
      <c r="F11" s="2" t="s">
        <v>53</v>
      </c>
      <c r="G11" s="2"/>
    </row>
    <row r="12" spans="2:7" ht="15">
      <c r="B12" s="3">
        <v>5154</v>
      </c>
      <c r="C12" s="3"/>
      <c r="F12" s="3">
        <v>6367</v>
      </c>
      <c r="G12" s="3"/>
    </row>
    <row r="13" spans="2:7" ht="15">
      <c r="B13" s="2" t="e">
        <f>#N/A</f>
        <v>#N/A</v>
      </c>
      <c r="C13" s="2"/>
      <c r="F13" s="2" t="e">
        <f>#N/A</f>
        <v>#N/A</v>
      </c>
      <c r="G13" s="2"/>
    </row>
  </sheetData>
  <sheetProtection selectLockedCells="1" selectUnlockedCells="1"/>
  <mergeCells count="13">
    <mergeCell ref="B2:G2"/>
    <mergeCell ref="B3:G3"/>
    <mergeCell ref="B5:C5"/>
    <mergeCell ref="F5:G5"/>
    <mergeCell ref="B6:G6"/>
    <mergeCell ref="B8:C8"/>
    <mergeCell ref="F8:G8"/>
    <mergeCell ref="B11:C11"/>
    <mergeCell ref="F11:G11"/>
    <mergeCell ref="B12:C12"/>
    <mergeCell ref="F12:G12"/>
    <mergeCell ref="B13:C13"/>
    <mergeCell ref="F13:G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15" ht="39.75" customHeight="1">
      <c r="A2" s="2"/>
      <c r="B2" s="2"/>
      <c r="C2" s="2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2"/>
      <c r="B3" s="2"/>
      <c r="C3" s="2"/>
      <c r="D3" s="2" t="s">
        <v>77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2"/>
      <c r="D4" s="2" t="s">
        <v>2</v>
      </c>
      <c r="E4" s="2"/>
      <c r="F4" s="2"/>
      <c r="G4" s="2"/>
      <c r="H4" s="2"/>
      <c r="I4" s="2"/>
      <c r="J4" s="2"/>
      <c r="K4" s="2"/>
      <c r="L4" s="2" t="s">
        <v>3</v>
      </c>
      <c r="M4" s="2"/>
      <c r="N4" s="2"/>
      <c r="O4" s="2"/>
    </row>
    <row r="5" spans="1:15" ht="15">
      <c r="A5" s="2"/>
      <c r="B5" s="2"/>
      <c r="C5" s="2"/>
      <c r="D5" s="2" t="s">
        <v>53</v>
      </c>
      <c r="E5" s="2"/>
      <c r="F5" s="2"/>
      <c r="G5" s="2"/>
      <c r="H5" s="2"/>
      <c r="I5" s="2"/>
      <c r="J5" s="2"/>
      <c r="K5" s="2"/>
      <c r="L5" s="2" t="s">
        <v>53</v>
      </c>
      <c r="M5" s="2"/>
      <c r="N5" s="2"/>
      <c r="O5" s="2"/>
    </row>
    <row r="6" spans="1:15" ht="15">
      <c r="A6" s="2"/>
      <c r="B6" s="2"/>
      <c r="C6" s="2"/>
      <c r="D6" s="2" t="s">
        <v>103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 t="s">
        <v>107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3" ht="15">
      <c r="A9" s="2" t="s">
        <v>108</v>
      </c>
      <c r="B9" s="2"/>
      <c r="C9" s="2"/>
      <c r="D9" s="3">
        <v>39564</v>
      </c>
      <c r="E9" s="3"/>
      <c r="F9" s="3"/>
      <c r="G9" s="2"/>
      <c r="H9" s="2"/>
      <c r="I9" s="2"/>
      <c r="J9" s="2"/>
      <c r="K9" s="3">
        <v>16153</v>
      </c>
      <c r="L9" s="3"/>
      <c r="M9" s="3"/>
    </row>
    <row r="10" spans="1:15" ht="15">
      <c r="A10" s="2" t="s">
        <v>109</v>
      </c>
      <c r="B10" s="2"/>
      <c r="C10" s="2"/>
      <c r="D10" s="2"/>
      <c r="E10" s="2"/>
      <c r="F10" s="10">
        <v>-3376</v>
      </c>
      <c r="G10" s="10"/>
      <c r="H10" s="2"/>
      <c r="I10" s="2"/>
      <c r="J10" s="2"/>
      <c r="K10" s="2"/>
      <c r="L10" s="2"/>
      <c r="M10" s="2"/>
      <c r="N10" s="10">
        <v>-3490</v>
      </c>
      <c r="O10" s="10"/>
    </row>
    <row r="11" spans="1:15" ht="15">
      <c r="A11" s="2"/>
      <c r="B11" s="2"/>
      <c r="C11" s="2"/>
      <c r="D11" s="2" t="s">
        <v>53</v>
      </c>
      <c r="E11" s="2"/>
      <c r="F11" s="2"/>
      <c r="G11" s="2"/>
      <c r="H11" s="2"/>
      <c r="I11" s="2"/>
      <c r="J11" s="2"/>
      <c r="K11" s="2"/>
      <c r="L11" s="2" t="s">
        <v>53</v>
      </c>
      <c r="M11" s="2"/>
      <c r="N11" s="2"/>
      <c r="O11" s="2"/>
    </row>
    <row r="12" spans="1:13" ht="15">
      <c r="A12" s="2" t="s">
        <v>110</v>
      </c>
      <c r="B12" s="2"/>
      <c r="C12" s="2"/>
      <c r="D12" s="3">
        <v>36188</v>
      </c>
      <c r="E12" s="3"/>
      <c r="F12" s="3"/>
      <c r="G12" s="2"/>
      <c r="H12" s="2"/>
      <c r="I12" s="2"/>
      <c r="J12" s="2"/>
      <c r="K12" s="3">
        <v>12663</v>
      </c>
      <c r="L12" s="3"/>
      <c r="M12" s="3"/>
    </row>
    <row r="13" spans="1:15" ht="15">
      <c r="A13" s="2"/>
      <c r="B13" s="2"/>
      <c r="C13" s="2"/>
      <c r="D13" s="2" t="e">
        <f>#N/A</f>
        <v>#N/A</v>
      </c>
      <c r="E13" s="2"/>
      <c r="F13" s="2"/>
      <c r="G13" s="2"/>
      <c r="H13" s="2"/>
      <c r="I13" s="2"/>
      <c r="J13" s="2"/>
      <c r="K13" s="2"/>
      <c r="L13" s="2" t="e">
        <f>#N/A</f>
        <v>#N/A</v>
      </c>
      <c r="M13" s="2"/>
      <c r="N13" s="2"/>
      <c r="O13" s="2"/>
    </row>
    <row r="14" spans="1:15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9.75" customHeight="1">
      <c r="A15" s="1" t="s">
        <v>111</v>
      </c>
      <c r="B15" s="1"/>
      <c r="C15" s="1"/>
      <c r="D15" s="2"/>
      <c r="E15" s="2"/>
      <c r="F15" s="11">
        <v>57212</v>
      </c>
      <c r="G15" s="11"/>
      <c r="H15" s="2"/>
      <c r="I15" s="2"/>
      <c r="J15" s="2"/>
      <c r="K15" s="2"/>
      <c r="L15" s="2"/>
      <c r="M15" s="2"/>
      <c r="N15" s="11">
        <v>56369</v>
      </c>
      <c r="O15" s="11"/>
    </row>
    <row r="16" spans="1:15" ht="15">
      <c r="A16" s="2"/>
      <c r="B16" s="2"/>
      <c r="C16" s="2"/>
      <c r="D16" s="2" t="e">
        <f>#N/A</f>
        <v>#N/A</v>
      </c>
      <c r="E16" s="2"/>
      <c r="F16" s="2"/>
      <c r="G16" s="2"/>
      <c r="H16" s="2"/>
      <c r="I16" s="2"/>
      <c r="J16" s="2"/>
      <c r="K16" s="2"/>
      <c r="L16" s="2" t="e">
        <f>#N/A</f>
        <v>#N/A</v>
      </c>
      <c r="M16" s="2"/>
      <c r="N16" s="2"/>
      <c r="O16" s="2"/>
    </row>
    <row r="17" spans="1:16" ht="15">
      <c r="A17" s="2" t="s">
        <v>112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4" ht="15">
      <c r="A19" s="2" t="s">
        <v>110</v>
      </c>
      <c r="B19" s="2"/>
      <c r="C19" s="3">
        <v>36188</v>
      </c>
      <c r="D19" s="3"/>
      <c r="E19" s="3"/>
      <c r="F19" s="2"/>
      <c r="G19" s="2"/>
      <c r="H19" s="2"/>
      <c r="I19" s="2"/>
      <c r="J19" s="3">
        <v>12663</v>
      </c>
      <c r="K19" s="3"/>
      <c r="L19" s="3"/>
      <c r="M19" s="2"/>
      <c r="N19" s="2"/>
    </row>
    <row r="20" spans="1:16" ht="15">
      <c r="A20" s="2" t="s">
        <v>113</v>
      </c>
      <c r="B20" s="2"/>
      <c r="C20" s="2"/>
      <c r="D20" s="2"/>
      <c r="E20" s="11">
        <v>3376</v>
      </c>
      <c r="F20" s="11"/>
      <c r="G20" s="2"/>
      <c r="H20" s="2"/>
      <c r="I20" s="2"/>
      <c r="J20" s="2"/>
      <c r="K20" s="2"/>
      <c r="L20" s="2"/>
      <c r="M20" s="11">
        <v>3490</v>
      </c>
      <c r="N20" s="11"/>
      <c r="O20" s="2"/>
      <c r="P20" s="2"/>
    </row>
    <row r="21" spans="1:16" ht="15">
      <c r="A21" s="2" t="s">
        <v>114</v>
      </c>
      <c r="B21" s="2"/>
      <c r="C21" s="2"/>
      <c r="D21" s="2"/>
      <c r="E21" s="10">
        <v>-2886</v>
      </c>
      <c r="F21" s="10"/>
      <c r="G21" s="2"/>
      <c r="H21" s="2"/>
      <c r="I21" s="2"/>
      <c r="J21" s="2"/>
      <c r="K21" s="2"/>
      <c r="L21" s="2"/>
      <c r="M21" s="10">
        <v>-2983</v>
      </c>
      <c r="N21" s="10"/>
      <c r="O21" s="2"/>
      <c r="P21" s="2"/>
    </row>
    <row r="22" spans="1:16" ht="15">
      <c r="A22" s="2"/>
      <c r="B22" s="2"/>
      <c r="C22" s="2" t="s">
        <v>53</v>
      </c>
      <c r="D22" s="2"/>
      <c r="E22" s="2"/>
      <c r="F22" s="2"/>
      <c r="G22" s="2"/>
      <c r="H22" s="2"/>
      <c r="I22" s="2"/>
      <c r="J22" s="2"/>
      <c r="K22" s="2" t="s">
        <v>53</v>
      </c>
      <c r="L22" s="2"/>
      <c r="M22" s="2"/>
      <c r="N22" s="2"/>
      <c r="O22" s="2"/>
      <c r="P22" s="2"/>
    </row>
    <row r="23" spans="1:14" ht="15">
      <c r="A23" s="2" t="s">
        <v>115</v>
      </c>
      <c r="B23" s="2"/>
      <c r="C23" s="3">
        <v>36678</v>
      </c>
      <c r="D23" s="3"/>
      <c r="E23" s="3"/>
      <c r="F23" s="2"/>
      <c r="G23" s="2"/>
      <c r="H23" s="2"/>
      <c r="I23" s="2"/>
      <c r="J23" s="3">
        <v>13170</v>
      </c>
      <c r="K23" s="3"/>
      <c r="L23" s="3"/>
      <c r="M23" s="2"/>
      <c r="N23" s="2"/>
    </row>
    <row r="24" spans="1:16" ht="15">
      <c r="A24" s="2"/>
      <c r="B24" s="2"/>
      <c r="C24" s="2" t="e">
        <f>#N/A</f>
        <v>#N/A</v>
      </c>
      <c r="D24" s="2"/>
      <c r="E24" s="2"/>
      <c r="F24" s="2"/>
      <c r="G24" s="2"/>
      <c r="H24" s="2"/>
      <c r="I24" s="2"/>
      <c r="J24" s="2"/>
      <c r="K24" s="2" t="e">
        <f>#N/A</f>
        <v>#N/A</v>
      </c>
      <c r="L24" s="2"/>
      <c r="M24" s="2"/>
      <c r="N24" s="2"/>
      <c r="O24" s="2"/>
      <c r="P24" s="2"/>
    </row>
    <row r="25" spans="1:16" ht="39.75" customHeight="1">
      <c r="A25" s="1" t="s">
        <v>116</v>
      </c>
      <c r="B25" s="1"/>
      <c r="C25" s="2"/>
      <c r="D25" s="2"/>
      <c r="E25" s="11">
        <v>57212</v>
      </c>
      <c r="F25" s="11"/>
      <c r="G25" s="2"/>
      <c r="H25" s="2"/>
      <c r="I25" s="2"/>
      <c r="J25" s="2"/>
      <c r="K25" s="2"/>
      <c r="L25" s="2"/>
      <c r="M25" s="11">
        <v>56369</v>
      </c>
      <c r="N25" s="11"/>
      <c r="O25" s="2"/>
      <c r="P25" s="2"/>
    </row>
    <row r="26" spans="1:16" ht="15">
      <c r="A26" s="2" t="s">
        <v>117</v>
      </c>
      <c r="B26" s="2"/>
      <c r="C26" s="2"/>
      <c r="D26" s="2"/>
      <c r="E26" s="11">
        <v>314</v>
      </c>
      <c r="F26" s="11"/>
      <c r="G26" s="2"/>
      <c r="H26" s="2"/>
      <c r="I26" s="2"/>
      <c r="J26" s="2"/>
      <c r="K26" s="2"/>
      <c r="L26" s="2"/>
      <c r="M26" s="11">
        <v>235</v>
      </c>
      <c r="N26" s="11"/>
      <c r="O26" s="2"/>
      <c r="P26" s="2"/>
    </row>
    <row r="27" spans="1:16" ht="15">
      <c r="A27" s="2" t="s">
        <v>118</v>
      </c>
      <c r="B27" s="2"/>
      <c r="C27" s="2"/>
      <c r="D27" s="2"/>
      <c r="E27" s="11">
        <v>3972</v>
      </c>
      <c r="F27" s="11"/>
      <c r="G27" s="2"/>
      <c r="H27" s="2"/>
      <c r="I27" s="2"/>
      <c r="J27" s="2"/>
      <c r="K27" s="2"/>
      <c r="L27" s="2"/>
      <c r="M27" s="11">
        <v>4276</v>
      </c>
      <c r="N27" s="11"/>
      <c r="O27" s="2"/>
      <c r="P27" s="2"/>
    </row>
    <row r="28" spans="1:16" ht="15">
      <c r="A28" s="2"/>
      <c r="B28" s="2"/>
      <c r="C28" s="2" t="s">
        <v>53</v>
      </c>
      <c r="D28" s="2"/>
      <c r="E28" s="2"/>
      <c r="F28" s="2"/>
      <c r="G28" s="2"/>
      <c r="H28" s="2"/>
      <c r="I28" s="2"/>
      <c r="J28" s="2"/>
      <c r="K28" s="2" t="s">
        <v>53</v>
      </c>
      <c r="L28" s="2"/>
      <c r="M28" s="2"/>
      <c r="N28" s="2"/>
      <c r="O28" s="2"/>
      <c r="P28" s="2"/>
    </row>
    <row r="29" spans="1:16" ht="39.75" customHeight="1">
      <c r="A29" s="1" t="s">
        <v>119</v>
      </c>
      <c r="B29" s="1"/>
      <c r="C29" s="2"/>
      <c r="D29" s="2"/>
      <c r="E29" s="11">
        <v>61498</v>
      </c>
      <c r="F29" s="11"/>
      <c r="G29" s="2"/>
      <c r="H29" s="2"/>
      <c r="I29" s="2"/>
      <c r="J29" s="2"/>
      <c r="K29" s="2"/>
      <c r="L29" s="2"/>
      <c r="M29" s="11">
        <v>60880</v>
      </c>
      <c r="N29" s="11"/>
      <c r="O29" s="2"/>
      <c r="P29" s="2"/>
    </row>
    <row r="30" spans="1:16" ht="15">
      <c r="A30" s="2"/>
      <c r="B30" s="2"/>
      <c r="C30" s="2" t="e">
        <f>#N/A</f>
        <v>#N/A</v>
      </c>
      <c r="D30" s="2"/>
      <c r="E30" s="2"/>
      <c r="F30" s="2"/>
      <c r="G30" s="2"/>
      <c r="H30" s="2"/>
      <c r="I30" s="2"/>
      <c r="J30" s="2"/>
      <c r="K30" s="2" t="e">
        <f>#N/A</f>
        <v>#N/A</v>
      </c>
      <c r="L30" s="2"/>
      <c r="M30" s="2"/>
      <c r="N30" s="2"/>
      <c r="O30" s="2"/>
      <c r="P30" s="2"/>
    </row>
    <row r="31" spans="2:16" ht="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15">
      <c r="A32" t="s">
        <v>120</v>
      </c>
      <c r="B32" s="12" t="s">
        <v>121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</sheetData>
  <sheetProtection selectLockedCells="1" selectUnlockedCells="1"/>
  <mergeCells count="178">
    <mergeCell ref="A2:C2"/>
    <mergeCell ref="D2:O2"/>
    <mergeCell ref="A3:C3"/>
    <mergeCell ref="D3:O3"/>
    <mergeCell ref="A4:C4"/>
    <mergeCell ref="D4:G4"/>
    <mergeCell ref="H4:I4"/>
    <mergeCell ref="J4:K4"/>
    <mergeCell ref="L4:O4"/>
    <mergeCell ref="A5:C5"/>
    <mergeCell ref="D5:G5"/>
    <mergeCell ref="H5:I5"/>
    <mergeCell ref="J5:K5"/>
    <mergeCell ref="L5:O5"/>
    <mergeCell ref="A6:C6"/>
    <mergeCell ref="D6:O6"/>
    <mergeCell ref="A7:C7"/>
    <mergeCell ref="D7:E7"/>
    <mergeCell ref="F7:G7"/>
    <mergeCell ref="H7:I7"/>
    <mergeCell ref="J7:K7"/>
    <mergeCell ref="L7:M7"/>
    <mergeCell ref="N7:O7"/>
    <mergeCell ref="A8:C8"/>
    <mergeCell ref="D8:E8"/>
    <mergeCell ref="F8:G8"/>
    <mergeCell ref="H8:I8"/>
    <mergeCell ref="J8:K8"/>
    <mergeCell ref="L8:M8"/>
    <mergeCell ref="N8:O8"/>
    <mergeCell ref="A9:C9"/>
    <mergeCell ref="D9:F9"/>
    <mergeCell ref="G9:H9"/>
    <mergeCell ref="I9:J9"/>
    <mergeCell ref="K9:M9"/>
    <mergeCell ref="A10:C10"/>
    <mergeCell ref="D10:E10"/>
    <mergeCell ref="F10:G10"/>
    <mergeCell ref="H10:I10"/>
    <mergeCell ref="J10:K10"/>
    <mergeCell ref="L10:M10"/>
    <mergeCell ref="N10:O10"/>
    <mergeCell ref="A11:C11"/>
    <mergeCell ref="D11:G11"/>
    <mergeCell ref="H11:I11"/>
    <mergeCell ref="J11:K11"/>
    <mergeCell ref="L11:O11"/>
    <mergeCell ref="A12:C12"/>
    <mergeCell ref="D12:F12"/>
    <mergeCell ref="G12:H12"/>
    <mergeCell ref="I12:J12"/>
    <mergeCell ref="K12:M12"/>
    <mergeCell ref="A13:C13"/>
    <mergeCell ref="D13:G13"/>
    <mergeCell ref="H13:I13"/>
    <mergeCell ref="J13:K13"/>
    <mergeCell ref="L13:O13"/>
    <mergeCell ref="A14:C14"/>
    <mergeCell ref="D14:E14"/>
    <mergeCell ref="F14:G14"/>
    <mergeCell ref="H14:I14"/>
    <mergeCell ref="J14:K14"/>
    <mergeCell ref="L14:M14"/>
    <mergeCell ref="N14:O14"/>
    <mergeCell ref="A15:C15"/>
    <mergeCell ref="D15:E15"/>
    <mergeCell ref="F15:G15"/>
    <mergeCell ref="H15:I15"/>
    <mergeCell ref="J15:K15"/>
    <mergeCell ref="L15:M15"/>
    <mergeCell ref="N15:O15"/>
    <mergeCell ref="A16:C16"/>
    <mergeCell ref="D16:G16"/>
    <mergeCell ref="H16:I16"/>
    <mergeCell ref="J16:K16"/>
    <mergeCell ref="L16:O16"/>
    <mergeCell ref="A17:B17"/>
    <mergeCell ref="C17:D17"/>
    <mergeCell ref="E17:F17"/>
    <mergeCell ref="G17:H17"/>
    <mergeCell ref="I17:J17"/>
    <mergeCell ref="K17:L17"/>
    <mergeCell ref="M17:N17"/>
    <mergeCell ref="O17:P17"/>
    <mergeCell ref="A18:B18"/>
    <mergeCell ref="C18:D18"/>
    <mergeCell ref="E18:F18"/>
    <mergeCell ref="G18:H18"/>
    <mergeCell ref="I18:J18"/>
    <mergeCell ref="K18:L18"/>
    <mergeCell ref="M18:N18"/>
    <mergeCell ref="O18:P18"/>
    <mergeCell ref="A19:B19"/>
    <mergeCell ref="C19:E19"/>
    <mergeCell ref="F19:G19"/>
    <mergeCell ref="H19:I19"/>
    <mergeCell ref="J19:L19"/>
    <mergeCell ref="M19:N19"/>
    <mergeCell ref="A20:B20"/>
    <mergeCell ref="C20:D20"/>
    <mergeCell ref="E20:F20"/>
    <mergeCell ref="G20:H20"/>
    <mergeCell ref="I20:J20"/>
    <mergeCell ref="K20:L20"/>
    <mergeCell ref="M20:N20"/>
    <mergeCell ref="O20:P20"/>
    <mergeCell ref="A21:B21"/>
    <mergeCell ref="C21:D21"/>
    <mergeCell ref="E21:F21"/>
    <mergeCell ref="G21:H21"/>
    <mergeCell ref="I21:J21"/>
    <mergeCell ref="K21:L21"/>
    <mergeCell ref="M21:N21"/>
    <mergeCell ref="O21:P21"/>
    <mergeCell ref="A22:B22"/>
    <mergeCell ref="C22:F22"/>
    <mergeCell ref="G22:H22"/>
    <mergeCell ref="I22:J22"/>
    <mergeCell ref="K22:N22"/>
    <mergeCell ref="O22:P22"/>
    <mergeCell ref="A23:B23"/>
    <mergeCell ref="C23:E23"/>
    <mergeCell ref="F23:G23"/>
    <mergeCell ref="H23:I23"/>
    <mergeCell ref="J23:L23"/>
    <mergeCell ref="M23:N23"/>
    <mergeCell ref="A24:B24"/>
    <mergeCell ref="C24:F24"/>
    <mergeCell ref="G24:H24"/>
    <mergeCell ref="I24:J24"/>
    <mergeCell ref="K24:N24"/>
    <mergeCell ref="O24:P24"/>
    <mergeCell ref="A25:B25"/>
    <mergeCell ref="C25:D25"/>
    <mergeCell ref="E25:F25"/>
    <mergeCell ref="G25:H25"/>
    <mergeCell ref="I25:J25"/>
    <mergeCell ref="K25:L25"/>
    <mergeCell ref="M25:N25"/>
    <mergeCell ref="O25:P25"/>
    <mergeCell ref="A26:B26"/>
    <mergeCell ref="C26:D26"/>
    <mergeCell ref="E26:F26"/>
    <mergeCell ref="G26:H26"/>
    <mergeCell ref="I26:J26"/>
    <mergeCell ref="K26:L26"/>
    <mergeCell ref="M26:N26"/>
    <mergeCell ref="O26:P26"/>
    <mergeCell ref="A27:B27"/>
    <mergeCell ref="C27:D27"/>
    <mergeCell ref="E27:F27"/>
    <mergeCell ref="G27:H27"/>
    <mergeCell ref="I27:J27"/>
    <mergeCell ref="K27:L27"/>
    <mergeCell ref="M27:N27"/>
    <mergeCell ref="O27:P27"/>
    <mergeCell ref="A28:B28"/>
    <mergeCell ref="C28:F28"/>
    <mergeCell ref="G28:H28"/>
    <mergeCell ref="I28:J28"/>
    <mergeCell ref="K28:N28"/>
    <mergeCell ref="O28:P28"/>
    <mergeCell ref="A29:B29"/>
    <mergeCell ref="C29:D29"/>
    <mergeCell ref="E29:F29"/>
    <mergeCell ref="G29:H29"/>
    <mergeCell ref="I29:J29"/>
    <mergeCell ref="K29:L29"/>
    <mergeCell ref="M29:N29"/>
    <mergeCell ref="O29:P29"/>
    <mergeCell ref="A30:B30"/>
    <mergeCell ref="C30:F30"/>
    <mergeCell ref="G30:H30"/>
    <mergeCell ref="I30:J30"/>
    <mergeCell ref="K30:N30"/>
    <mergeCell ref="O30:P30"/>
    <mergeCell ref="B31:P31"/>
    <mergeCell ref="B32:P3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4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6384" width="8.7109375" style="0" customWidth="1"/>
  </cols>
  <sheetData>
    <row r="2" spans="2:8" ht="39.75" customHeight="1">
      <c r="B2" s="1" t="s">
        <v>0</v>
      </c>
      <c r="C2" s="1"/>
      <c r="D2" s="1"/>
      <c r="E2" s="1"/>
      <c r="F2" s="1"/>
      <c r="G2" s="1"/>
      <c r="H2" s="1"/>
    </row>
    <row r="3" spans="2:7" ht="15">
      <c r="B3" s="2" t="s">
        <v>77</v>
      </c>
      <c r="C3" s="2"/>
      <c r="D3" s="2"/>
      <c r="E3" s="2"/>
      <c r="F3" s="2"/>
      <c r="G3" s="2"/>
    </row>
    <row r="4" spans="2:7" ht="15">
      <c r="B4" s="2" t="s">
        <v>2</v>
      </c>
      <c r="C4" s="2"/>
      <c r="F4" s="2" t="s">
        <v>3</v>
      </c>
      <c r="G4" s="2"/>
    </row>
    <row r="5" spans="2:7" ht="15">
      <c r="B5" s="2" t="s">
        <v>53</v>
      </c>
      <c r="C5" s="2"/>
      <c r="F5" s="2" t="s">
        <v>53</v>
      </c>
      <c r="G5" s="2"/>
    </row>
    <row r="6" spans="2:7" ht="15">
      <c r="B6" s="2" t="s">
        <v>103</v>
      </c>
      <c r="C6" s="2"/>
      <c r="D6" s="2"/>
      <c r="E6" s="2"/>
      <c r="F6" s="2"/>
      <c r="G6" s="2"/>
    </row>
    <row r="8" spans="1:7" ht="15">
      <c r="A8" t="s">
        <v>24</v>
      </c>
      <c r="B8" s="3">
        <v>39564</v>
      </c>
      <c r="C8" s="3"/>
      <c r="F8" s="3">
        <v>16153</v>
      </c>
      <c r="G8" s="3"/>
    </row>
    <row r="9" ht="15">
      <c r="A9" t="s">
        <v>122</v>
      </c>
    </row>
    <row r="10" ht="15">
      <c r="A10" t="s">
        <v>123</v>
      </c>
    </row>
    <row r="11" spans="1:7" ht="15">
      <c r="A11" t="s">
        <v>124</v>
      </c>
      <c r="C11" s="7">
        <v>-3672</v>
      </c>
      <c r="G11" s="7">
        <v>-6928</v>
      </c>
    </row>
    <row r="12" spans="2:7" ht="15">
      <c r="B12" s="2" t="s">
        <v>53</v>
      </c>
      <c r="C12" s="2"/>
      <c r="F12" s="2" t="s">
        <v>53</v>
      </c>
      <c r="G12" s="2"/>
    </row>
    <row r="13" spans="1:7" ht="15">
      <c r="A13" t="s">
        <v>125</v>
      </c>
      <c r="B13" s="3">
        <v>35892</v>
      </c>
      <c r="C13" s="3"/>
      <c r="F13" s="3">
        <v>9225</v>
      </c>
      <c r="G13" s="3"/>
    </row>
    <row r="14" spans="2:7" ht="15">
      <c r="B14" s="2" t="e">
        <f>#N/A</f>
        <v>#N/A</v>
      </c>
      <c r="C14" s="2"/>
      <c r="F14" s="2" t="e">
        <f>#N/A</f>
        <v>#N/A</v>
      </c>
      <c r="G14" s="2"/>
    </row>
  </sheetData>
  <sheetProtection selectLockedCells="1" selectUnlockedCells="1"/>
  <mergeCells count="15">
    <mergeCell ref="B2:H2"/>
    <mergeCell ref="B3:G3"/>
    <mergeCell ref="B4:C4"/>
    <mergeCell ref="F4:G4"/>
    <mergeCell ref="B5:C5"/>
    <mergeCell ref="F5:G5"/>
    <mergeCell ref="B6:G6"/>
    <mergeCell ref="B8:C8"/>
    <mergeCell ref="F8:G8"/>
    <mergeCell ref="B12:C12"/>
    <mergeCell ref="F12:G12"/>
    <mergeCell ref="B13:C13"/>
    <mergeCell ref="F13:G13"/>
    <mergeCell ref="B14:C14"/>
    <mergeCell ref="F14:G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4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10.7109375" style="0" customWidth="1"/>
    <col min="4" max="6" width="8.7109375" style="0" customWidth="1"/>
    <col min="7" max="7" width="10.7109375" style="0" customWidth="1"/>
    <col min="8" max="10" width="8.7109375" style="0" customWidth="1"/>
    <col min="11" max="11" width="10.7109375" style="0" customWidth="1"/>
    <col min="12" max="16384" width="8.7109375" style="0" customWidth="1"/>
  </cols>
  <sheetData>
    <row r="2" spans="2:12" ht="15">
      <c r="B2" s="2" t="s">
        <v>28</v>
      </c>
      <c r="C2" s="2"/>
      <c r="D2" s="2"/>
      <c r="E2" s="2"/>
      <c r="F2" s="2"/>
      <c r="G2" s="2"/>
      <c r="J2" s="2" t="s">
        <v>29</v>
      </c>
      <c r="K2" s="2"/>
      <c r="L2" s="2"/>
    </row>
    <row r="3" spans="2:11" ht="15">
      <c r="B3" s="2" t="s">
        <v>77</v>
      </c>
      <c r="C3" s="2"/>
      <c r="D3" s="2"/>
      <c r="E3" s="2"/>
      <c r="F3" s="2"/>
      <c r="G3" s="2"/>
      <c r="J3" s="2" t="s">
        <v>53</v>
      </c>
      <c r="K3" s="2"/>
    </row>
    <row r="4" spans="2:11" ht="15">
      <c r="B4" s="2" t="s">
        <v>2</v>
      </c>
      <c r="C4" s="2"/>
      <c r="G4" t="s">
        <v>3</v>
      </c>
      <c r="J4" s="2" t="s">
        <v>3</v>
      </c>
      <c r="K4" s="2"/>
    </row>
    <row r="5" spans="2:11" ht="15">
      <c r="B5" s="2" t="s">
        <v>53</v>
      </c>
      <c r="C5" s="2"/>
      <c r="F5" s="2" t="s">
        <v>53</v>
      </c>
      <c r="G5" s="2"/>
      <c r="J5" s="2" t="s">
        <v>53</v>
      </c>
      <c r="K5" s="2"/>
    </row>
    <row r="6" spans="2:11" ht="15">
      <c r="B6" s="2" t="s">
        <v>103</v>
      </c>
      <c r="C6" s="2"/>
      <c r="D6" s="2"/>
      <c r="E6" s="2"/>
      <c r="F6" s="2"/>
      <c r="G6" s="2"/>
      <c r="H6" s="2"/>
      <c r="I6" s="2"/>
      <c r="J6" s="2"/>
      <c r="K6" s="2"/>
    </row>
    <row r="8" spans="1:11" ht="15">
      <c r="A8" t="s">
        <v>126</v>
      </c>
      <c r="B8" s="3">
        <v>553227</v>
      </c>
      <c r="C8" s="3"/>
      <c r="F8" s="3">
        <v>437340</v>
      </c>
      <c r="G8" s="3"/>
      <c r="J8" s="3">
        <v>538712</v>
      </c>
      <c r="K8" s="3"/>
    </row>
    <row r="9" spans="1:11" ht="15">
      <c r="A9" t="s">
        <v>127</v>
      </c>
      <c r="C9" s="4">
        <v>52316</v>
      </c>
      <c r="G9" s="4">
        <v>46760</v>
      </c>
      <c r="K9" s="4">
        <v>89764</v>
      </c>
    </row>
    <row r="10" spans="1:11" ht="15">
      <c r="A10" t="s">
        <v>128</v>
      </c>
      <c r="C10" s="4">
        <v>143220</v>
      </c>
      <c r="G10" s="4">
        <v>141350</v>
      </c>
      <c r="K10" s="4">
        <v>136555</v>
      </c>
    </row>
    <row r="11" spans="1:11" ht="15">
      <c r="A11" t="s">
        <v>129</v>
      </c>
      <c r="C11" s="7">
        <v>-60766</v>
      </c>
      <c r="G11" s="7">
        <v>-63960</v>
      </c>
      <c r="K11" s="7">
        <v>-61047</v>
      </c>
    </row>
    <row r="12" spans="2:11" ht="15">
      <c r="B12" s="2" t="s">
        <v>53</v>
      </c>
      <c r="C12" s="2"/>
      <c r="F12" s="2" t="s">
        <v>53</v>
      </c>
      <c r="G12" s="2"/>
      <c r="J12" s="2" t="s">
        <v>53</v>
      </c>
      <c r="K12" s="2"/>
    </row>
    <row r="13" spans="2:11" ht="15">
      <c r="B13" s="3">
        <v>687997</v>
      </c>
      <c r="C13" s="3"/>
      <c r="F13" s="3">
        <v>561490</v>
      </c>
      <c r="G13" s="3"/>
      <c r="J13" s="3">
        <v>703984</v>
      </c>
      <c r="K13" s="3"/>
    </row>
    <row r="14" spans="2:11" ht="15">
      <c r="B14" s="2" t="e">
        <f>#N/A</f>
        <v>#N/A</v>
      </c>
      <c r="C14" s="2"/>
      <c r="F14" s="2" t="e">
        <f>#N/A</f>
        <v>#N/A</v>
      </c>
      <c r="G14" s="2"/>
      <c r="J14" s="2" t="e">
        <f>#N/A</f>
        <v>#N/A</v>
      </c>
      <c r="K14" s="2"/>
    </row>
  </sheetData>
  <sheetProtection selectLockedCells="1" selectUnlockedCells="1"/>
  <mergeCells count="22">
    <mergeCell ref="B2:G2"/>
    <mergeCell ref="J2:L2"/>
    <mergeCell ref="B3:G3"/>
    <mergeCell ref="J3:K3"/>
    <mergeCell ref="B4:C4"/>
    <mergeCell ref="J4:K4"/>
    <mergeCell ref="B5:C5"/>
    <mergeCell ref="F5:G5"/>
    <mergeCell ref="J5:K5"/>
    <mergeCell ref="B6:K6"/>
    <mergeCell ref="B8:C8"/>
    <mergeCell ref="F8:G8"/>
    <mergeCell ref="J8:K8"/>
    <mergeCell ref="B12:C12"/>
    <mergeCell ref="F12:G12"/>
    <mergeCell ref="J12:K12"/>
    <mergeCell ref="B13:C13"/>
    <mergeCell ref="F13:G13"/>
    <mergeCell ref="J13:K13"/>
    <mergeCell ref="B14:C14"/>
    <mergeCell ref="F14:G14"/>
    <mergeCell ref="J14:K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10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0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2:12" ht="39.75" customHeight="1">
      <c r="B2" s="1" t="s">
        <v>130</v>
      </c>
      <c r="C2" s="1"/>
      <c r="E2" s="1" t="s">
        <v>131</v>
      </c>
      <c r="F2" s="1"/>
      <c r="H2" s="1" t="s">
        <v>132</v>
      </c>
      <c r="I2" s="1"/>
      <c r="K2" s="1" t="s">
        <v>133</v>
      </c>
      <c r="L2" s="1"/>
    </row>
    <row r="3" spans="2:12" ht="15">
      <c r="B3" s="2" t="s">
        <v>134</v>
      </c>
      <c r="C3" s="2"/>
      <c r="E3" s="2" t="s">
        <v>5</v>
      </c>
      <c r="F3" s="2"/>
      <c r="H3" s="2" t="s">
        <v>134</v>
      </c>
      <c r="I3" s="2"/>
      <c r="K3" s="2" t="s">
        <v>135</v>
      </c>
      <c r="L3" s="2"/>
    </row>
    <row r="4" spans="2:12" ht="15">
      <c r="B4" s="2" t="s">
        <v>103</v>
      </c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5">
      <c r="A6" t="s">
        <v>136</v>
      </c>
      <c r="B6" s="3">
        <v>53500</v>
      </c>
      <c r="C6" s="3"/>
      <c r="E6" s="3">
        <v>34900</v>
      </c>
      <c r="F6" s="3"/>
      <c r="H6" s="3">
        <v>30500</v>
      </c>
      <c r="I6" s="3"/>
      <c r="K6" s="3">
        <v>118900</v>
      </c>
      <c r="L6" s="3"/>
    </row>
    <row r="7" spans="1:12" ht="15">
      <c r="A7" t="s">
        <v>137</v>
      </c>
      <c r="C7" s="7">
        <v>-53500</v>
      </c>
      <c r="F7" t="s">
        <v>83</v>
      </c>
      <c r="I7" t="s">
        <v>83</v>
      </c>
      <c r="L7" s="7">
        <v>-53500</v>
      </c>
    </row>
    <row r="8" spans="1:12" ht="15">
      <c r="A8" t="s">
        <v>138</v>
      </c>
      <c r="C8" t="s">
        <v>83</v>
      </c>
      <c r="F8" s="7">
        <v>-11200</v>
      </c>
      <c r="I8" t="s">
        <v>83</v>
      </c>
      <c r="L8" s="7">
        <v>-11200</v>
      </c>
    </row>
    <row r="9" spans="1:12" ht="15">
      <c r="A9" t="s">
        <v>139</v>
      </c>
      <c r="C9" t="s">
        <v>83</v>
      </c>
      <c r="F9" s="7">
        <v>-4200</v>
      </c>
      <c r="I9" s="7">
        <v>-4600</v>
      </c>
      <c r="L9" s="7">
        <v>-8800</v>
      </c>
    </row>
    <row r="10" spans="2:12" ht="15">
      <c r="B10" s="2" t="s">
        <v>134</v>
      </c>
      <c r="C10" s="2"/>
      <c r="E10" s="2" t="s">
        <v>5</v>
      </c>
      <c r="F10" s="2"/>
      <c r="H10" s="2" t="s">
        <v>134</v>
      </c>
      <c r="I10" s="2"/>
      <c r="K10" s="2" t="s">
        <v>135</v>
      </c>
      <c r="L10" s="2"/>
    </row>
    <row r="11" spans="1:12" ht="15">
      <c r="A11" t="s">
        <v>140</v>
      </c>
      <c r="C11" t="s">
        <v>83</v>
      </c>
      <c r="F11" s="4">
        <v>19500</v>
      </c>
      <c r="I11" s="4">
        <v>25900</v>
      </c>
      <c r="L11" s="4">
        <v>45400</v>
      </c>
    </row>
    <row r="12" spans="1:12" ht="15">
      <c r="A12" t="s">
        <v>141</v>
      </c>
      <c r="C12" t="s">
        <v>83</v>
      </c>
      <c r="F12" s="4">
        <v>4400</v>
      </c>
      <c r="I12" t="s">
        <v>83</v>
      </c>
      <c r="L12" s="4">
        <v>4400</v>
      </c>
    </row>
    <row r="13" spans="1:12" ht="15">
      <c r="A13" t="s">
        <v>138</v>
      </c>
      <c r="C13" t="s">
        <v>83</v>
      </c>
      <c r="F13" s="7">
        <v>-4400</v>
      </c>
      <c r="I13" t="s">
        <v>83</v>
      </c>
      <c r="L13" s="7">
        <v>-4400</v>
      </c>
    </row>
    <row r="14" spans="1:12" ht="15">
      <c r="A14" t="s">
        <v>142</v>
      </c>
      <c r="C14" t="s">
        <v>83</v>
      </c>
      <c r="F14" s="4">
        <v>500</v>
      </c>
      <c r="I14" t="s">
        <v>83</v>
      </c>
      <c r="L14" s="4">
        <v>500</v>
      </c>
    </row>
    <row r="15" spans="1:12" ht="15">
      <c r="A15" t="s">
        <v>143</v>
      </c>
      <c r="C15" t="s">
        <v>83</v>
      </c>
      <c r="F15" s="4">
        <v>2200</v>
      </c>
      <c r="I15" t="s">
        <v>83</v>
      </c>
      <c r="L15" s="4">
        <v>2200</v>
      </c>
    </row>
    <row r="16" spans="1:12" ht="15">
      <c r="A16" t="s">
        <v>144</v>
      </c>
      <c r="C16" t="s">
        <v>83</v>
      </c>
      <c r="F16" s="7">
        <v>-7900</v>
      </c>
      <c r="I16" s="7">
        <v>-19700</v>
      </c>
      <c r="L16" s="7">
        <v>-27600</v>
      </c>
    </row>
    <row r="17" spans="1:12" ht="15">
      <c r="A17" t="s">
        <v>145</v>
      </c>
      <c r="C17" t="s">
        <v>83</v>
      </c>
      <c r="F17" t="s">
        <v>83</v>
      </c>
      <c r="I17" s="4">
        <v>1700</v>
      </c>
      <c r="L17" s="4">
        <v>1700</v>
      </c>
    </row>
    <row r="18" spans="1:12" ht="15">
      <c r="A18" t="s">
        <v>139</v>
      </c>
      <c r="C18" t="s">
        <v>83</v>
      </c>
      <c r="F18" s="7">
        <v>-10400</v>
      </c>
      <c r="I18" s="7">
        <v>-2700</v>
      </c>
      <c r="L18" s="7">
        <v>-13100</v>
      </c>
    </row>
    <row r="19" spans="2:12" ht="15">
      <c r="B19" s="2" t="s">
        <v>134</v>
      </c>
      <c r="C19" s="2"/>
      <c r="E19" s="2" t="s">
        <v>5</v>
      </c>
      <c r="F19" s="2"/>
      <c r="H19" s="2" t="s">
        <v>134</v>
      </c>
      <c r="I19" s="2"/>
      <c r="K19" s="2" t="s">
        <v>135</v>
      </c>
      <c r="L19" s="2"/>
    </row>
    <row r="20" spans="1:12" ht="15">
      <c r="A20" t="s">
        <v>146</v>
      </c>
      <c r="C20" t="s">
        <v>83</v>
      </c>
      <c r="F20" s="4">
        <v>3900</v>
      </c>
      <c r="I20" s="4">
        <v>5200</v>
      </c>
      <c r="L20" s="4">
        <v>9100</v>
      </c>
    </row>
    <row r="21" spans="1:12" ht="15">
      <c r="A21" t="s">
        <v>139</v>
      </c>
      <c r="C21" t="s">
        <v>83</v>
      </c>
      <c r="F21" s="7">
        <v>-900</v>
      </c>
      <c r="I21" t="s">
        <v>83</v>
      </c>
      <c r="L21" s="7">
        <v>-900</v>
      </c>
    </row>
    <row r="22" spans="2:12" ht="15">
      <c r="B22" s="2" t="s">
        <v>134</v>
      </c>
      <c r="C22" s="2"/>
      <c r="E22" s="2" t="s">
        <v>5</v>
      </c>
      <c r="F22" s="2"/>
      <c r="H22" s="2" t="s">
        <v>134</v>
      </c>
      <c r="I22" s="2"/>
      <c r="K22" s="2" t="s">
        <v>135</v>
      </c>
      <c r="L22" s="2"/>
    </row>
    <row r="23" spans="1:12" ht="15">
      <c r="A23" t="s">
        <v>147</v>
      </c>
      <c r="B23" s="2" t="s">
        <v>105</v>
      </c>
      <c r="C23" s="2"/>
      <c r="E23" s="3">
        <v>3000</v>
      </c>
      <c r="F23" s="3"/>
      <c r="H23" s="3">
        <v>5200</v>
      </c>
      <c r="I23" s="3"/>
      <c r="K23" s="3">
        <v>8200</v>
      </c>
      <c r="L23" s="3"/>
    </row>
    <row r="24" spans="2:12" ht="15">
      <c r="B24" s="2" t="e">
        <f>#N/A</f>
        <v>#N/A</v>
      </c>
      <c r="C24" s="2"/>
      <c r="E24" s="2" t="e">
        <f>#N/A</f>
        <v>#N/A</v>
      </c>
      <c r="F24" s="2"/>
      <c r="H24" s="2" t="e">
        <f>#N/A</f>
        <v>#N/A</v>
      </c>
      <c r="I24" s="2"/>
      <c r="K24" s="2" t="e">
        <f>#N/A</f>
        <v>#N/A</v>
      </c>
      <c r="L24" s="2"/>
    </row>
  </sheetData>
  <sheetProtection selectLockedCells="1" selectUnlockedCells="1"/>
  <mergeCells count="33">
    <mergeCell ref="B2:C2"/>
    <mergeCell ref="E2:F2"/>
    <mergeCell ref="H2:I2"/>
    <mergeCell ref="K2:L2"/>
    <mergeCell ref="B3:C3"/>
    <mergeCell ref="E3:F3"/>
    <mergeCell ref="H3:I3"/>
    <mergeCell ref="K3:L3"/>
    <mergeCell ref="B4:L4"/>
    <mergeCell ref="B6:C6"/>
    <mergeCell ref="E6:F6"/>
    <mergeCell ref="H6:I6"/>
    <mergeCell ref="K6:L6"/>
    <mergeCell ref="B10:C10"/>
    <mergeCell ref="E10:F10"/>
    <mergeCell ref="H10:I10"/>
    <mergeCell ref="K10:L10"/>
    <mergeCell ref="B19:C19"/>
    <mergeCell ref="E19:F19"/>
    <mergeCell ref="H19:I19"/>
    <mergeCell ref="K19:L19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2019-12-07T20:52:13Z</dcterms:created>
  <dcterms:modified xsi:type="dcterms:W3CDTF">2019-12-07T20:52:13Z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