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</sheets>
  <definedNames/>
  <calcPr fullCalcOnLoad="1"/>
</workbook>
</file>

<file path=xl/sharedStrings.xml><?xml version="1.0" encoding="utf-8"?>
<sst xmlns="http://schemas.openxmlformats.org/spreadsheetml/2006/main" count="863" uniqueCount="305">
  <si>
    <t>Three Months Ended
June 30</t>
  </si>
  <si>
    <t>------------------------------------------</t>
  </si>
  <si>
    <t>2000</t>
  </si>
  <si>
    <t>1999</t>
  </si>
  <si>
    <t>----------------</t>
  </si>
  <si>
    <t>-----------------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</si>
  <si>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</si>
  <si>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</si>
  <si>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</si>
  <si>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</si>
  <si>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</si>
  <si>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   timber harvested</t>
  </si>
  <si>
    <t>Selling and distribution expenses</t>
  </si>
  <si>
    <t>General and administrative expenses</t>
  </si>
  <si>
    <t>Other (income) expense, net</t>
  </si>
  <si>
    <t>Equity in net income of affiliates</t>
  </si>
  <si>
    <t>Income from operations</t>
  </si>
  <si>
    <t>Interest expense</t>
  </si>
  <si>
    <t>Interest income</t>
  </si>
  <si>
    <t>Foreign exchange gain (loss)</t>
  </si>
  <si>
    <t>Income before income taxes and minority interest</t>
  </si>
  <si>
    <t>Income tax provision</t>
  </si>
  <si>
    <t>Income before minority interest</t>
  </si>
  <si>
    <t>Minority interest, net of income tax</t>
  </si>
  <si>
    <t>Net income</t>
  </si>
  <si>
    <t>Net income per common share</t>
  </si>
  <si>
    <t>Basic</t>
  </si>
  <si>
    <t>Diluted</t>
  </si>
  <si>
    <t>Six Months Ended
June 30</t>
  </si>
  <si>
    <t>June 30</t>
  </si>
  <si>
    <t>December 31</t>
  </si>
  <si>
    <t>-------------------------------------------</t>
  </si>
  <si>
    <t>-------------------</t>
  </si>
  <si>
    <t>Current</t>
  </si>
  <si>
    <t>Cash</t>
  </si>
  <si>
    <t>Cash equivalents</t>
  </si>
  <si>
    <t>Receivables, less allowances</t>
  </si>
  <si>
    <t>of $11,217, $10,536, and $11,289</t>
  </si>
  <si>
    <t>Inventories</t>
  </si>
  <si>
    <t>Deferred income tax benefits</t>
  </si>
  <si>
    <t>Other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</si>
  <si>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</si>
  <si>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</si>
  <si>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</si>
  <si>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</si>
  <si>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</si>
  <si>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</si>
  <si>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</si>
  <si>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</t>
  </si>
  <si>
    <t>of $60,107, $44,965, and $52,506</t>
  </si>
  <si>
    <t>Investments in equity affiliates</t>
  </si>
  <si>
    <t>Other assets</t>
  </si>
  <si>
    <t>Total assets</t>
  </si>
  <si>
    <t>-----------------------------------------</t>
  </si>
  <si>
    <t>--------------------</t>
  </si>
  <si>
    <t>Short-term borrowings</t>
  </si>
  <si>
    <t>Current portion of long-term debt</t>
  </si>
  <si>
    <t>Income taxes payable</t>
  </si>
  <si>
    <t>-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</si>
  <si>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</si>
  <si>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</si>
  <si>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</si>
  <si>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</si>
  <si>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</si>
  <si>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</si>
  <si>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</si>
  <si>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</si>
  <si>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</si>
  <si>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</si>
  <si>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Shareholders' equity</t>
  </si>
  <si>
    <t>Preferred stock -- no par value; 10,000,000       shares authorized;</t>
  </si>
  <si>
    <t>Series D ESOP: $.01 stated value; 4,815,003;
         5,150,740; and 4,982,209 shares outstanding</t>
  </si>
  <si>
    <t>Deferred ESOP benefit</t>
  </si>
  <si>
    <t>Common stock -- $2.50 par value; 200,000,000 
      shares authorized; 57,330,829; 56,851,188; 
      and 57,157,558 shares outstanding</t>
  </si>
  <si>
    <t>Additional paid-in capital</t>
  </si>
  <si>
    <t>Retained earnings</t>
  </si>
  <si>
    <t>Accumulated other comprehensive income (loss)</t>
  </si>
  <si>
    <t>Total shareholders' equity</t>
  </si>
  <si>
    <t>Total liabilities and shareholders' equity</t>
  </si>
  <si>
    <t>------------------------------------------------</t>
  </si>
  <si>
    <t>Cash provided by (used for) operations</t>
  </si>
  <si>
    <t>Items in net income not using (providing) cash</t>
  </si>
  <si>
    <t>Depreciation, amortization, and cost of 
         company timber harvested</t>
  </si>
  <si>
    <t>Deferred income tax provision</t>
  </si>
  <si>
    <t>Restructuring activity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</si>
  <si>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</si>
  <si>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</si>
  <si>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</si>
  <si>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</si>
  <si>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</si>
  <si>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</si>
  <si>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</si>
  <si>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Investments in equity affiliates, net</t>
  </si>
  <si>
    <t>Purchase of minority interest</t>
  </si>
  <si>
    <t>Purchases of facilities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</si>
  <si>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</si>
  <si>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</si>
  <si>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</si>
  <si>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</si>
  <si>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</si>
  <si>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</si>
  <si>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</si>
  <si>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Decrease in cash and cash equivalents</t>
  </si>
  <si>
    <t>Balance at beginning of year</t>
  </si>
  <si>
    <t>Balance at June 30</t>
  </si>
  <si>
    <t>---------------------------------</t>
  </si>
  <si>
    <t>------------</t>
  </si>
  <si>
    <t>(expressed in thousands)</t>
  </si>
  <si>
    <t>Deferred software write-down</t>
  </si>
  <si>
    <t>$-</t>
  </si>
  <si>
    <t>Other, net</t>
  </si>
  <si>
    <t>BASIC</t>
  </si>
  <si>
    <t>Net income as reported</t>
  </si>
  <si>
    <t>Preferred dividends (a)</t>
  </si>
  <si>
    <t>Basic income</t>
  </si>
  <si>
    <t>Average shares outstanding used to</t>
  </si>
  <si>
    <t>determine basic income per common</t>
  </si>
  <si>
    <t>share</t>
  </si>
  <si>
    <t>DILUTED</t>
  </si>
  <si>
    <t>Preferred dividends eliminated</t>
  </si>
  <si>
    <t>Supplemental ESOP contribution</t>
  </si>
  <si>
    <t>Diluted income</t>
  </si>
  <si>
    <t>Average shares outstanding used
   to determine basic income per
   common share</t>
  </si>
  <si>
    <t>Stock options and other</t>
  </si>
  <si>
    <t>Series D convertible preferred stock</t>
  </si>
  <si>
    <t>Average shares used to determine
   diluted income per common share</t>
  </si>
  <si>
    <t>Other comprehensive income (loss)</t>
  </si>
  <si>
    <t>Cumulative foreign currency
      translation adjustment, net of 
      income taxes</t>
  </si>
  <si>
    <t>Comprehensive income (loss), net of
   income taxes</t>
  </si>
  <si>
    <t>-------------------------------------</t>
  </si>
  <si>
    <t>--------------</t>
  </si>
  <si>
    <t>Finished goods and work in process</t>
  </si>
  <si>
    <t>Logs</t>
  </si>
  <si>
    <t>Other raw materials and supplies</t>
  </si>
  <si>
    <t>LIFO reserve</t>
  </si>
  <si>
    <t>Asset
Write-
Downs</t>
  </si>
  <si>
    <t>Employee-
Related
Costs</t>
  </si>
  <si>
    <t>Other
Exit
Costs</t>
  </si>
  <si>
    <t>Total</t>
  </si>
  <si>
    <t>-------------</t>
  </si>
  <si>
    <t>1998 expense recorded</t>
  </si>
  <si>
    <t>Assets written down</t>
  </si>
  <si>
    <t>Pension liability recorded</t>
  </si>
  <si>
    <t>Charges against reserve</t>
  </si>
  <si>
    <t>Restructuring reserve at  December 31, 1998</t>
  </si>
  <si>
    <t>Expense recorded</t>
  </si>
  <si>
    <t>Reclass from other accounts</t>
  </si>
  <si>
    <t>Reclass from pension liability</t>
  </si>
  <si>
    <t>Reserves credited to income</t>
  </si>
  <si>
    <t>Proceeds from sale of assets</t>
  </si>
  <si>
    <t>Restructuring reserve at December 31, 1999</t>
  </si>
  <si>
    <t>Restructuring reserve at June 30, 2000</t>
  </si>
  <si>
    <t>Income</t>
  </si>
  <si>
    <t>(Loss)</t>
  </si>
  <si>
    <t>Before</t>
  </si>
  <si>
    <t>Taxes and</t>
  </si>
  <si>
    <t>--------------------------------------------------------------------</t>
  </si>
  <si>
    <t>Minority</t>
  </si>
  <si>
    <t>Trade</t>
  </si>
  <si>
    <t>Intersegment</t>
  </si>
  <si>
    <t>Interest (a)</t>
  </si>
  <si>
    <t>---------------------</t>
  </si>
  <si>
    <t>Three Months Ended June 30, 2000</t>
  </si>
  <si>
    <t>Office products</t>
  </si>
  <si>
    <t>Building products</t>
  </si>
  <si>
    <t>Paper and paper products</t>
  </si>
  <si>
    <t>Corporate and other</t>
  </si>
  <si>
    <t>Intersegment eliminations</t>
  </si>
  <si>
    <t>Consolidated totals</t>
  </si>
  <si>
    <t>Three Months Ended June 30, 1999</t>
  </si>
  <si>
    <t>Six Months Ended June 30, 2000</t>
  </si>
  <si>
    <t>Six Months Ended June 30, 1999</t>
  </si>
  <si>
    <t>--------------------------------------</t>
  </si>
  <si>
    <t>------------------</t>
  </si>
  <si>
    <t>$   1.9 billion</t>
  </si>
  <si>
    <t>$   1.7 billion</t>
  </si>
  <si>
    <t>$   3.9 billion</t>
  </si>
  <si>
    <t>$   3.3 billion</t>
  </si>
  <si>
    <t>$31.0 million</t>
  </si>
  <si>
    <t>$59.1 million</t>
  </si>
  <si>
    <t>$70.6 million</t>
  </si>
  <si>
    <t>$75.2 million</t>
  </si>
  <si>
    <t>Net income per basic share</t>
  </si>
  <si>
    <t>Net income per diluted share</t>
  </si>
  <si>
    <t>Net income before nonroutine items</t>
  </si>
  <si>
    <t>$34.4 million</t>
  </si>
  <si>
    <t>$53.3 million</t>
  </si>
  <si>
    <t>Net income per basic share before nonroutine</t>
  </si>
  <si>
    <t>items</t>
  </si>
  <si>
    <t>Net income per diluted share before nonroutine</t>
  </si>
  <si>
    <t>(percentage of sales)</t>
  </si>
  <si>
    <t>79.1%</t>
  </si>
  <si>
    <t>76.9%</t>
  </si>
  <si>
    <t>78.9%</t>
  </si>
  <si>
    <t>77.3%</t>
  </si>
  <si>
    <t>Selling and distribution</t>
  </si>
  <si>
    <t>10.5%</t>
  </si>
  <si>
    <t>11.0%</t>
  </si>
  <si>
    <t>10.4%</t>
  </si>
  <si>
    <t>11.2%</t>
  </si>
  <si>
    <t>1.7%</t>
  </si>
  <si>
    <t>2.0%</t>
  </si>
  <si>
    <t>1.6%</t>
  </si>
  <si>
    <t>1.9%</t>
  </si>
  <si>
    <t>----------------------</t>
  </si>
  <si>
    <t>$898.6 million</t>
  </si>
  <si>
    <t>$801.6 million</t>
  </si>
  <si>
    <t>$1,840.2 million</t>
  </si>
  <si>
    <t>$1,649.9 million</t>
  </si>
  <si>
    <t>Segment income</t>
  </si>
  <si>
    <t>$26.8 million</t>
  </si>
  <si>
    <t>$37.0 million</t>
  </si>
  <si>
    <t>$66.3 million</t>
  </si>
  <si>
    <t>$75.7 million</t>
  </si>
  <si>
    <t>Segment income before nonroutine</t>
  </si>
  <si>
    <t>$33.0 million</t>
  </si>
  <si>
    <t>$71.7 million</t>
  </si>
  <si>
    <t>Gross profit</t>
  </si>
  <si>
    <t>24.3%</t>
  </si>
  <si>
    <t>26.6%</t>
  </si>
  <si>
    <t>24.4%</t>
  </si>
  <si>
    <t>26.2%</t>
  </si>
  <si>
    <t>Operating expenses</t>
  </si>
  <si>
    <t>21.3%</t>
  </si>
  <si>
    <t>22.0%</t>
  </si>
  <si>
    <t>20.8%</t>
  </si>
  <si>
    <t>21.6%</t>
  </si>
  <si>
    <t>Operating expenses before nonroutine</t>
  </si>
  <si>
    <t>22.4%</t>
  </si>
  <si>
    <t>21.8%</t>
  </si>
  <si>
    <t>Operating profit</t>
  </si>
  <si>
    <t>3.0%</t>
  </si>
  <si>
    <t>4.6%</t>
  </si>
  <si>
    <t>3.6%</t>
  </si>
  <si>
    <t>Operating profit before nonroutine</t>
  </si>
  <si>
    <t>4.1%</t>
  </si>
  <si>
    <t>4.3%</t>
  </si>
  <si>
    <t>---------------------------------------------</t>
  </si>
  <si>
    <t>$645.4 million</t>
  </si>
  <si>
    <t>$542.6 million</t>
  </si>
  <si>
    <t>$1,265.9 million</t>
  </si>
  <si>
    <t>$986.1 million</t>
  </si>
  <si>
    <t>$14.2 million</t>
  </si>
  <si>
    <t>$98.2 million</t>
  </si>
  <si>
    <t>$43.4 million</t>
  </si>
  <si>
    <t>$138.5 million</t>
  </si>
  <si>
    <t>Segment income before nonroutine items</t>
  </si>
  <si>
    <t>$62.6 million</t>
  </si>
  <si>
    <t>$102.9 million</t>
  </si>
  <si>
    <t>Sales Volumes</t>
  </si>
  <si>
    <t>Plywood (1,000 sq. ft. 3/8" basis)</t>
  </si>
  <si>
    <t>OSB (1,000 sq. ft. 3/8" basis) (1)</t>
  </si>
  <si>
    <t>Lumber (1,000 board ft.)</t>
  </si>
  <si>
    <t>LVL (100 cubic ft.)</t>
  </si>
  <si>
    <t>I-joists (1,000 equivalent lineal ft.)</t>
  </si>
  <si>
    <t>Particleboard (1,000 sq. ft. 3/4" basis)</t>
  </si>
  <si>
    <t>Building materials distribution (in millions)</t>
  </si>
  <si>
    <t>Average Net Selling Prices</t>
  </si>
  <si>
    <t>OSB (1,000 sq. ft. 3/8" basis)</t>
  </si>
  <si>
    <t>----------------------------------------</t>
  </si>
  <si>
    <t>$490.9 million</t>
  </si>
  <si>
    <t>$421.0 million</t>
  </si>
  <si>
    <t>$976.0 million</t>
  </si>
  <si>
    <t>$820.4 million</t>
  </si>
  <si>
    <t>$60.1 million</t>
  </si>
  <si>
    <t>$17.7 million</t>
  </si>
  <si>
    <t>$108.8 million</t>
  </si>
  <si>
    <t>$22.5 million</t>
  </si>
  <si>
    <t>$16.5 million</t>
  </si>
  <si>
    <t>$21.3 million</t>
  </si>
  <si>
    <t>(thousands of short tons)</t>
  </si>
  <si>
    <t>Uncoated free sheet</t>
  </si>
  <si>
    <t>Containerboard</t>
  </si>
  <si>
    <t>Newsprint</t>
  </si>
  <si>
    <t>(per short ton)</t>
  </si>
  <si>
    <t>Six Months</t>
  </si>
  <si>
    <t>Year Ended December 31</t>
  </si>
  <si>
    <t>Ended June 30</t>
  </si>
  <si>
    <t>-------------------------------------------------------------------------------------</t>
  </si>
  <si>
    <t>------------------------------</t>
  </si>
  <si>
    <t>1995</t>
  </si>
  <si>
    <t>1996</t>
  </si>
  <si>
    <t>1997</t>
  </si>
  <si>
    <t>1998</t>
  </si>
  <si>
    <t>(dollar amounts expressed in thousands)</t>
  </si>
  <si>
    <t>Interest costs</t>
  </si>
  <si>
    <t>Guarantee of interest on ESOP debt</t>
  </si>
  <si>
    <t>Interest capitalized during the period</t>
  </si>
  <si>
    <t>Interest factor related to noncapitalized leases(1)</t>
  </si>
  <si>
    <t>Total fixed charges</t>
  </si>
  <si>
    <t>Income (loss) before income taxes, 
   minority interest, and cumulative effect of 
   accounting change</t>
  </si>
  <si>
    <t>Undistributed (earnings) losses of less than 50% 
   owned entities, net of distributions received</t>
  </si>
  <si>
    <t>Less:   Interest capitalized</t>
  </si>
  <si>
    <t>Total earnings before fixed charges</t>
  </si>
  <si>
    <t>Ratio of earnings to fixed charges</t>
  </si>
  <si>
    <t>Excess of fixed charges over earnings before
   fixed charges</t>
  </si>
  <si>
    <t>$- -</t>
  </si>
  <si>
    <t>---------------------------</t>
  </si>
  <si>
    <t>Preferred stock dividend requirements -- pretax</t>
  </si>
  <si>
    <t>Combined fixed charges and preferred 
   dividend requirements</t>
  </si>
  <si>
    <t>Income (loss) before income taxes, 
   minority interest, and cumulative effect
   of accounting change</t>
  </si>
  <si>
    <t>Less interest capitalized</t>
  </si>
  <si>
    <t>Ratio of earnings to combined fixed charges and
   preferred dividend requirements</t>
  </si>
  <si>
    <t>- -</t>
  </si>
  <si>
    <t>Excess of combined fixed charges and preferred
   dividend requirements over total earnings 
   before fixed charges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</si>
</sst>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5</v>
      </c>
      <c r="G5" s="2"/>
    </row>
    <row r="6" spans="2:8" ht="15">
      <c r="B6" s="2" t="s">
        <v>6</v>
      </c>
      <c r="C6" s="2"/>
      <c r="D6" s="2"/>
      <c r="E6" s="2"/>
      <c r="F6" s="2"/>
      <c r="G6" s="2"/>
      <c r="H6" s="2"/>
    </row>
    <row r="7" ht="15">
      <c r="A7" t="s">
        <v>7</v>
      </c>
    </row>
    <row r="8" spans="1:7" ht="15">
      <c r="A8" t="s">
        <v>8</v>
      </c>
      <c r="B8" s="3">
        <v>1926299</v>
      </c>
      <c r="C8" s="3"/>
      <c r="F8" s="3">
        <v>1678008</v>
      </c>
      <c r="G8" s="3"/>
    </row>
    <row r="9" spans="2:7" ht="15">
      <c r="B9" s="2" t="s">
        <v>4</v>
      </c>
      <c r="C9" s="2"/>
      <c r="F9" s="2" t="s">
        <v>5</v>
      </c>
      <c r="G9" s="2"/>
    </row>
    <row r="10" ht="15">
      <c r="A10" t="s">
        <v>9</v>
      </c>
    </row>
    <row r="11" spans="1:7" ht="15">
      <c r="A11" t="s">
        <v>10</v>
      </c>
      <c r="C11" s="4">
        <v>1524070</v>
      </c>
      <c r="G11" s="4">
        <v>1290393</v>
      </c>
    </row>
    <row r="12" spans="1:7" ht="39.75" customHeight="1">
      <c r="A12" s="5" t="s">
        <v>11</v>
      </c>
      <c r="C12" s="6">
        <v>76966</v>
      </c>
      <c r="G12" s="6">
        <v>71442</v>
      </c>
    </row>
    <row r="13" spans="1:7" ht="15">
      <c r="A13" t="s">
        <v>12</v>
      </c>
      <c r="C13" s="4">
        <v>202613</v>
      </c>
      <c r="G13" s="4">
        <v>184069</v>
      </c>
    </row>
    <row r="14" spans="1:7" ht="15">
      <c r="A14" t="s">
        <v>13</v>
      </c>
      <c r="C14" s="4">
        <v>32090</v>
      </c>
      <c r="G14" s="4">
        <v>33677</v>
      </c>
    </row>
    <row r="15" spans="1:7" ht="15">
      <c r="A15" t="s">
        <v>14</v>
      </c>
      <c r="C15" s="4">
        <v>2231</v>
      </c>
      <c r="G15" s="7">
        <v>-39072</v>
      </c>
    </row>
    <row r="16" spans="2:7" ht="15">
      <c r="B16" s="2" t="s">
        <v>4</v>
      </c>
      <c r="C16" s="2"/>
      <c r="F16" s="2" t="s">
        <v>5</v>
      </c>
      <c r="G16" s="2"/>
    </row>
    <row r="17" spans="3:7" ht="15">
      <c r="C17" s="4">
        <v>1837970</v>
      </c>
      <c r="G17" s="4">
        <v>1540509</v>
      </c>
    </row>
    <row r="18" spans="2:7" ht="15">
      <c r="B18" s="2" t="s">
        <v>4</v>
      </c>
      <c r="C18" s="2"/>
      <c r="F18" s="2" t="s">
        <v>5</v>
      </c>
      <c r="G18" s="2"/>
    </row>
    <row r="19" spans="1:7" ht="15">
      <c r="A19" t="s">
        <v>15</v>
      </c>
      <c r="C19" s="4">
        <v>1715</v>
      </c>
      <c r="G19" s="4">
        <v>3212</v>
      </c>
    </row>
    <row r="20" spans="2:7" ht="15">
      <c r="B20" s="2" t="s">
        <v>4</v>
      </c>
      <c r="C20" s="2"/>
      <c r="F20" s="2" t="s">
        <v>5</v>
      </c>
      <c r="G20" s="2"/>
    </row>
    <row r="21" spans="1:7" ht="15">
      <c r="A21" t="s">
        <v>16</v>
      </c>
      <c r="C21" s="4">
        <v>90044</v>
      </c>
      <c r="G21" s="4">
        <v>140711</v>
      </c>
    </row>
    <row r="22" spans="2:7" ht="15">
      <c r="B22" s="2" t="s">
        <v>4</v>
      </c>
      <c r="C22" s="2"/>
      <c r="F22" s="2" t="s">
        <v>5</v>
      </c>
      <c r="G22" s="2"/>
    </row>
    <row r="23" spans="1:7" ht="15">
      <c r="A23" t="s">
        <v>17</v>
      </c>
      <c r="C23" s="7">
        <v>-37750</v>
      </c>
      <c r="G23" s="7">
        <v>-34642</v>
      </c>
    </row>
    <row r="24" spans="1:7" ht="15">
      <c r="A24" t="s">
        <v>18</v>
      </c>
      <c r="C24" s="4">
        <v>551</v>
      </c>
      <c r="G24" s="4">
        <v>562</v>
      </c>
    </row>
    <row r="25" spans="1:7" ht="15">
      <c r="A25" t="s">
        <v>19</v>
      </c>
      <c r="C25" s="7">
        <v>-238</v>
      </c>
      <c r="G25" s="4">
        <v>29</v>
      </c>
    </row>
    <row r="26" spans="2:7" ht="15">
      <c r="B26" s="2" t="s">
        <v>4</v>
      </c>
      <c r="C26" s="2"/>
      <c r="F26" s="2" t="s">
        <v>5</v>
      </c>
      <c r="G26" s="2"/>
    </row>
    <row r="27" spans="3:7" ht="15">
      <c r="C27" s="7">
        <v>-37437</v>
      </c>
      <c r="G27" s="7">
        <v>-34051</v>
      </c>
    </row>
    <row r="28" spans="2:7" ht="15">
      <c r="B28" s="2" t="s">
        <v>4</v>
      </c>
      <c r="C28" s="2"/>
      <c r="F28" s="2" t="s">
        <v>5</v>
      </c>
      <c r="G28" s="2"/>
    </row>
    <row r="29" spans="1:7" ht="15">
      <c r="A29" t="s">
        <v>20</v>
      </c>
      <c r="C29" s="4">
        <v>52607</v>
      </c>
      <c r="G29" s="4">
        <v>106660</v>
      </c>
    </row>
    <row r="30" spans="1:7" ht="15">
      <c r="A30" t="s">
        <v>21</v>
      </c>
      <c r="C30" s="7">
        <v>-21666</v>
      </c>
      <c r="G30" s="7">
        <v>-44264</v>
      </c>
    </row>
    <row r="31" spans="2:7" ht="15">
      <c r="B31" s="2" t="s">
        <v>4</v>
      </c>
      <c r="C31" s="2"/>
      <c r="F31" s="2" t="s">
        <v>5</v>
      </c>
      <c r="G31" s="2"/>
    </row>
    <row r="32" spans="1:7" ht="15">
      <c r="A32" t="s">
        <v>22</v>
      </c>
      <c r="C32" s="4">
        <v>30941</v>
      </c>
      <c r="G32" s="4">
        <v>62396</v>
      </c>
    </row>
    <row r="33" spans="1:7" ht="15">
      <c r="A33" t="s">
        <v>23</v>
      </c>
      <c r="C33" s="4">
        <v>66</v>
      </c>
      <c r="G33" s="7">
        <v>-3344</v>
      </c>
    </row>
    <row r="34" spans="2:7" ht="15">
      <c r="B34" s="2" t="s">
        <v>4</v>
      </c>
      <c r="C34" s="2"/>
      <c r="F34" s="2" t="s">
        <v>5</v>
      </c>
      <c r="G34" s="2"/>
    </row>
    <row r="35" spans="1:7" ht="15">
      <c r="A35" t="s">
        <v>24</v>
      </c>
      <c r="B35" s="3">
        <v>31007</v>
      </c>
      <c r="C35" s="3"/>
      <c r="F35" s="3">
        <v>59052</v>
      </c>
      <c r="G35" s="3"/>
    </row>
    <row r="36" spans="2:7" ht="15">
      <c r="B36" s="2" t="e">
        <f>#N/A</f>
        <v>#N/A</v>
      </c>
      <c r="C36" s="2"/>
      <c r="F36" s="2" t="e">
        <f>#N/A</f>
        <v>#N/A</v>
      </c>
      <c r="G36" s="2"/>
    </row>
    <row r="38" ht="15">
      <c r="A38" t="s">
        <v>25</v>
      </c>
    </row>
    <row r="40" spans="1:7" ht="15">
      <c r="A40" t="s">
        <v>26</v>
      </c>
      <c r="B40" s="8">
        <v>0.49</v>
      </c>
      <c r="C40" s="8"/>
      <c r="F40" s="8">
        <v>0.98</v>
      </c>
      <c r="G40" s="8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spans="1:7" ht="15">
      <c r="A42" t="s">
        <v>27</v>
      </c>
      <c r="B42" s="8">
        <v>0.46</v>
      </c>
      <c r="C42" s="8"/>
      <c r="F42" s="8">
        <v>0.92</v>
      </c>
      <c r="G42" s="8"/>
    </row>
    <row r="43" spans="2:7" ht="15">
      <c r="B43" s="2" t="e">
        <f>#N/A</f>
        <v>#N/A</v>
      </c>
      <c r="C43" s="2"/>
      <c r="F43" s="2" t="e">
        <f>#N/A</f>
        <v>#N/A</v>
      </c>
      <c r="G43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6:C26"/>
    <mergeCell ref="F26:G26"/>
    <mergeCell ref="B28:C28"/>
    <mergeCell ref="F28:G28"/>
    <mergeCell ref="B31:C31"/>
    <mergeCell ref="F31:G31"/>
    <mergeCell ref="B34:C34"/>
    <mergeCell ref="F34:G34"/>
    <mergeCell ref="B35:C35"/>
    <mergeCell ref="F35:G35"/>
    <mergeCell ref="B36:C36"/>
    <mergeCell ref="F36:G36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135</v>
      </c>
      <c r="C2" s="1"/>
      <c r="E2" s="1" t="s">
        <v>136</v>
      </c>
      <c r="F2" s="1"/>
      <c r="H2" s="1" t="s">
        <v>137</v>
      </c>
      <c r="I2" s="1"/>
      <c r="K2" s="1" t="s">
        <v>138</v>
      </c>
      <c r="L2" s="1"/>
    </row>
    <row r="3" spans="2:12" ht="15">
      <c r="B3" s="2" t="s">
        <v>106</v>
      </c>
      <c r="C3" s="2"/>
      <c r="E3" s="2" t="s">
        <v>5</v>
      </c>
      <c r="F3" s="2"/>
      <c r="H3" s="2" t="s">
        <v>106</v>
      </c>
      <c r="I3" s="2"/>
      <c r="K3" s="2" t="s">
        <v>139</v>
      </c>
      <c r="L3" s="2"/>
    </row>
    <row r="4" spans="2:12" ht="15">
      <c r="B4" s="2" t="s">
        <v>107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140</v>
      </c>
      <c r="B6" s="3">
        <v>53500</v>
      </c>
      <c r="C6" s="3"/>
      <c r="E6" s="3">
        <v>34900</v>
      </c>
      <c r="F6" s="3"/>
      <c r="H6" s="3">
        <v>30500</v>
      </c>
      <c r="I6" s="3"/>
      <c r="K6" s="3">
        <v>118900</v>
      </c>
      <c r="L6" s="3"/>
    </row>
    <row r="7" spans="1:12" ht="15">
      <c r="A7" t="s">
        <v>141</v>
      </c>
      <c r="C7" s="7">
        <v>-53500</v>
      </c>
      <c r="F7" t="s">
        <v>58</v>
      </c>
      <c r="I7" t="s">
        <v>58</v>
      </c>
      <c r="L7" s="7">
        <v>-53500</v>
      </c>
    </row>
    <row r="8" spans="1:12" ht="15">
      <c r="A8" t="s">
        <v>142</v>
      </c>
      <c r="C8" t="s">
        <v>58</v>
      </c>
      <c r="F8" s="7">
        <v>-11200</v>
      </c>
      <c r="I8" t="s">
        <v>58</v>
      </c>
      <c r="L8" s="7">
        <v>-11200</v>
      </c>
    </row>
    <row r="9" spans="1:12" ht="15">
      <c r="A9" t="s">
        <v>143</v>
      </c>
      <c r="C9" t="s">
        <v>58</v>
      </c>
      <c r="F9" s="7">
        <v>-4200</v>
      </c>
      <c r="I9" s="7">
        <v>-4600</v>
      </c>
      <c r="L9" s="7">
        <v>-8800</v>
      </c>
    </row>
    <row r="10" spans="2:12" ht="15">
      <c r="B10" s="2" t="s">
        <v>106</v>
      </c>
      <c r="C10" s="2"/>
      <c r="E10" s="2" t="s">
        <v>5</v>
      </c>
      <c r="F10" s="2"/>
      <c r="H10" s="2" t="s">
        <v>106</v>
      </c>
      <c r="I10" s="2"/>
      <c r="K10" s="2" t="s">
        <v>139</v>
      </c>
      <c r="L10" s="2"/>
    </row>
    <row r="11" spans="1:12" ht="15">
      <c r="A11" t="s">
        <v>144</v>
      </c>
      <c r="C11" t="s">
        <v>58</v>
      </c>
      <c r="F11" s="4">
        <v>19500</v>
      </c>
      <c r="I11" s="4">
        <v>25900</v>
      </c>
      <c r="L11" s="4">
        <v>45400</v>
      </c>
    </row>
    <row r="12" spans="1:12" ht="15">
      <c r="A12" t="s">
        <v>145</v>
      </c>
      <c r="C12" t="s">
        <v>58</v>
      </c>
      <c r="F12" s="4">
        <v>4400</v>
      </c>
      <c r="I12" t="s">
        <v>58</v>
      </c>
      <c r="L12" s="4">
        <v>4400</v>
      </c>
    </row>
    <row r="13" spans="1:12" ht="15">
      <c r="A13" t="s">
        <v>142</v>
      </c>
      <c r="C13" t="s">
        <v>58</v>
      </c>
      <c r="F13" s="7">
        <v>-4400</v>
      </c>
      <c r="I13" t="s">
        <v>58</v>
      </c>
      <c r="L13" s="7">
        <v>-4400</v>
      </c>
    </row>
    <row r="14" spans="1:12" ht="15">
      <c r="A14" t="s">
        <v>146</v>
      </c>
      <c r="C14" t="s">
        <v>58</v>
      </c>
      <c r="F14" s="4">
        <v>500</v>
      </c>
      <c r="I14" t="s">
        <v>58</v>
      </c>
      <c r="L14" s="4">
        <v>500</v>
      </c>
    </row>
    <row r="15" spans="1:12" ht="15">
      <c r="A15" t="s">
        <v>147</v>
      </c>
      <c r="C15" t="s">
        <v>58</v>
      </c>
      <c r="F15" s="4">
        <v>2200</v>
      </c>
      <c r="I15" t="s">
        <v>58</v>
      </c>
      <c r="L15" s="4">
        <v>2200</v>
      </c>
    </row>
    <row r="16" spans="1:12" ht="15">
      <c r="A16" t="s">
        <v>148</v>
      </c>
      <c r="C16" t="s">
        <v>58</v>
      </c>
      <c r="F16" s="7">
        <v>-7900</v>
      </c>
      <c r="I16" s="7">
        <v>-19700</v>
      </c>
      <c r="L16" s="7">
        <v>-27600</v>
      </c>
    </row>
    <row r="17" spans="1:12" ht="15">
      <c r="A17" t="s">
        <v>149</v>
      </c>
      <c r="C17" t="s">
        <v>58</v>
      </c>
      <c r="F17" t="s">
        <v>58</v>
      </c>
      <c r="I17" s="4">
        <v>1700</v>
      </c>
      <c r="L17" s="4">
        <v>1700</v>
      </c>
    </row>
    <row r="18" spans="1:12" ht="15">
      <c r="A18" t="s">
        <v>143</v>
      </c>
      <c r="C18" t="s">
        <v>58</v>
      </c>
      <c r="F18" s="7">
        <v>-10400</v>
      </c>
      <c r="I18" s="7">
        <v>-2700</v>
      </c>
      <c r="L18" s="7">
        <v>-13100</v>
      </c>
    </row>
    <row r="19" spans="2:12" ht="15">
      <c r="B19" s="2" t="s">
        <v>106</v>
      </c>
      <c r="C19" s="2"/>
      <c r="E19" s="2" t="s">
        <v>5</v>
      </c>
      <c r="F19" s="2"/>
      <c r="H19" s="2" t="s">
        <v>106</v>
      </c>
      <c r="I19" s="2"/>
      <c r="K19" s="2" t="s">
        <v>139</v>
      </c>
      <c r="L19" s="2"/>
    </row>
    <row r="20" spans="1:12" ht="15">
      <c r="A20" t="s">
        <v>150</v>
      </c>
      <c r="C20" t="s">
        <v>58</v>
      </c>
      <c r="F20" s="4">
        <v>3900</v>
      </c>
      <c r="I20" s="4">
        <v>5200</v>
      </c>
      <c r="L20" s="4">
        <v>9100</v>
      </c>
    </row>
    <row r="21" spans="1:12" ht="15">
      <c r="A21" t="s">
        <v>143</v>
      </c>
      <c r="C21" t="s">
        <v>58</v>
      </c>
      <c r="F21" s="7">
        <v>-1900</v>
      </c>
      <c r="I21" s="7">
        <v>-400</v>
      </c>
      <c r="L21" s="7">
        <v>-2300</v>
      </c>
    </row>
    <row r="22" spans="2:12" ht="15">
      <c r="B22" s="2" t="s">
        <v>106</v>
      </c>
      <c r="C22" s="2"/>
      <c r="E22" s="2" t="s">
        <v>5</v>
      </c>
      <c r="F22" s="2"/>
      <c r="H22" s="2" t="s">
        <v>106</v>
      </c>
      <c r="I22" s="2"/>
      <c r="K22" s="2" t="s">
        <v>139</v>
      </c>
      <c r="L22" s="2"/>
    </row>
    <row r="23" spans="1:12" ht="15">
      <c r="A23" t="s">
        <v>151</v>
      </c>
      <c r="B23" s="2" t="s">
        <v>109</v>
      </c>
      <c r="C23" s="2"/>
      <c r="E23" s="3">
        <v>2000</v>
      </c>
      <c r="F23" s="3"/>
      <c r="H23" s="3">
        <v>4800</v>
      </c>
      <c r="I23" s="3"/>
      <c r="K23" s="3">
        <v>6800</v>
      </c>
      <c r="L23" s="3"/>
    </row>
    <row r="24" spans="2:12" ht="15">
      <c r="B24" s="2" t="e">
        <f>#N/A</f>
        <v>#N/A</v>
      </c>
      <c r="C24" s="2"/>
      <c r="E24" s="2" t="e">
        <f>#N/A</f>
        <v>#N/A</v>
      </c>
      <c r="F24" s="2"/>
      <c r="H24" s="2" t="e">
        <f>#N/A</f>
        <v>#N/A</v>
      </c>
      <c r="I24" s="2"/>
      <c r="K24" s="2" t="e">
        <f>#N/A</f>
        <v>#N/A</v>
      </c>
      <c r="L24" s="2"/>
    </row>
  </sheetData>
  <sheetProtection selectLockedCells="1" selectUnlockedCells="1"/>
  <mergeCells count="33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9:C19"/>
    <mergeCell ref="E19:F19"/>
    <mergeCell ref="H19:I19"/>
    <mergeCell ref="K19:L19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1:12" ht="15">
      <c r="K2" s="2" t="s">
        <v>152</v>
      </c>
      <c r="L2" s="2"/>
    </row>
    <row r="3" spans="11:12" ht="15">
      <c r="K3" s="2" t="s">
        <v>153</v>
      </c>
      <c r="L3" s="2"/>
    </row>
    <row r="4" spans="11:12" ht="15">
      <c r="K4" s="2" t="s">
        <v>154</v>
      </c>
      <c r="L4" s="2"/>
    </row>
    <row r="5" spans="2:12" ht="15">
      <c r="B5" s="2" t="s">
        <v>8</v>
      </c>
      <c r="C5" s="2"/>
      <c r="D5" s="2"/>
      <c r="E5" s="2"/>
      <c r="F5" s="2"/>
      <c r="G5" s="2"/>
      <c r="H5" s="2"/>
      <c r="I5" s="2"/>
      <c r="K5" s="2" t="s">
        <v>155</v>
      </c>
      <c r="L5" s="2"/>
    </row>
    <row r="6" spans="2:12" ht="15">
      <c r="B6" s="2" t="s">
        <v>156</v>
      </c>
      <c r="C6" s="2"/>
      <c r="D6" s="2"/>
      <c r="E6" s="2"/>
      <c r="F6" s="2"/>
      <c r="G6" s="2"/>
      <c r="H6" s="2"/>
      <c r="I6" s="2"/>
      <c r="K6" s="2" t="s">
        <v>157</v>
      </c>
      <c r="L6" s="2"/>
    </row>
    <row r="7" spans="3:12" ht="15">
      <c r="C7" t="s">
        <v>158</v>
      </c>
      <c r="F7" t="s">
        <v>159</v>
      </c>
      <c r="I7" t="s">
        <v>138</v>
      </c>
      <c r="K7" s="2" t="s">
        <v>160</v>
      </c>
      <c r="L7" s="2"/>
    </row>
    <row r="8" spans="2:12" ht="15">
      <c r="B8" s="2" t="s">
        <v>161</v>
      </c>
      <c r="C8" s="2"/>
      <c r="E8" s="2" t="s">
        <v>32</v>
      </c>
      <c r="F8" s="2"/>
      <c r="H8" s="2" t="s">
        <v>161</v>
      </c>
      <c r="I8" s="2"/>
      <c r="K8" s="2" t="s">
        <v>161</v>
      </c>
      <c r="L8" s="2"/>
    </row>
    <row r="9" spans="2:12" ht="15">
      <c r="B9" s="2" t="s">
        <v>107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t="s">
        <v>162</v>
      </c>
    </row>
    <row r="12" spans="1:12" ht="15">
      <c r="A12" t="s">
        <v>163</v>
      </c>
      <c r="B12" s="3">
        <v>898494</v>
      </c>
      <c r="C12" s="3"/>
      <c r="E12" s="3">
        <v>135</v>
      </c>
      <c r="F12" s="3"/>
      <c r="H12" s="3">
        <v>898629</v>
      </c>
      <c r="I12" s="3"/>
      <c r="K12" s="3">
        <v>26808</v>
      </c>
      <c r="L12" s="3"/>
    </row>
    <row r="13" spans="1:12" ht="15">
      <c r="A13" t="s">
        <v>164</v>
      </c>
      <c r="C13" s="4">
        <v>637139</v>
      </c>
      <c r="F13" s="4">
        <v>8211</v>
      </c>
      <c r="I13" s="4">
        <v>645350</v>
      </c>
      <c r="L13" s="4">
        <v>14181</v>
      </c>
    </row>
    <row r="14" spans="1:12" ht="15">
      <c r="A14" t="s">
        <v>165</v>
      </c>
      <c r="C14" s="4">
        <v>383780</v>
      </c>
      <c r="F14" s="4">
        <v>107127</v>
      </c>
      <c r="I14" s="4">
        <v>490907</v>
      </c>
      <c r="L14" s="4">
        <v>60149</v>
      </c>
    </row>
    <row r="15" spans="1:12" ht="15">
      <c r="A15" t="s">
        <v>166</v>
      </c>
      <c r="C15" s="4">
        <v>6886</v>
      </c>
      <c r="F15" s="4">
        <v>12237</v>
      </c>
      <c r="I15" s="4">
        <v>19123</v>
      </c>
      <c r="L15" s="7">
        <v>-10781</v>
      </c>
    </row>
    <row r="16" spans="2:12" ht="15">
      <c r="B16" s="2" t="s">
        <v>161</v>
      </c>
      <c r="C16" s="2"/>
      <c r="E16" s="2" t="s">
        <v>32</v>
      </c>
      <c r="F16" s="2"/>
      <c r="H16" s="2" t="s">
        <v>161</v>
      </c>
      <c r="I16" s="2"/>
      <c r="K16" s="2" t="s">
        <v>161</v>
      </c>
      <c r="L16" s="2"/>
    </row>
    <row r="17" spans="1:12" ht="15">
      <c r="A17" t="s">
        <v>138</v>
      </c>
      <c r="C17" s="4">
        <v>1926299</v>
      </c>
      <c r="F17" s="4">
        <v>127710</v>
      </c>
      <c r="I17" s="4">
        <v>2054009</v>
      </c>
      <c r="L17" s="4">
        <v>90357</v>
      </c>
    </row>
    <row r="18" spans="1:12" ht="15">
      <c r="A18" t="s">
        <v>167</v>
      </c>
      <c r="C18" t="s">
        <v>58</v>
      </c>
      <c r="F18" s="7">
        <v>-127710</v>
      </c>
      <c r="I18" s="7">
        <v>-127710</v>
      </c>
      <c r="L18" t="s">
        <v>58</v>
      </c>
    </row>
    <row r="19" spans="1:12" ht="15">
      <c r="A19" t="s">
        <v>17</v>
      </c>
      <c r="C19" t="s">
        <v>58</v>
      </c>
      <c r="F19" t="s">
        <v>58</v>
      </c>
      <c r="I19" t="s">
        <v>58</v>
      </c>
      <c r="L19" s="7">
        <v>-37750</v>
      </c>
    </row>
    <row r="20" spans="2:12" ht="15">
      <c r="B20" s="2" t="s">
        <v>161</v>
      </c>
      <c r="C20" s="2"/>
      <c r="E20" s="2" t="s">
        <v>32</v>
      </c>
      <c r="F20" s="2"/>
      <c r="H20" s="2" t="s">
        <v>161</v>
      </c>
      <c r="I20" s="2"/>
      <c r="K20" s="2" t="s">
        <v>161</v>
      </c>
      <c r="L20" s="2"/>
    </row>
    <row r="21" spans="1:12" ht="15">
      <c r="A21" t="s">
        <v>168</v>
      </c>
      <c r="B21" s="3">
        <v>1926299</v>
      </c>
      <c r="C21" s="3"/>
      <c r="E21" s="2" t="s">
        <v>109</v>
      </c>
      <c r="F21" s="2"/>
      <c r="H21" s="3">
        <v>1926299</v>
      </c>
      <c r="I21" s="3"/>
      <c r="K21" s="3">
        <v>52607</v>
      </c>
      <c r="L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t="s">
        <v>169</v>
      </c>
    </row>
    <row r="25" spans="1:12" ht="15">
      <c r="A25" t="s">
        <v>163</v>
      </c>
      <c r="B25" s="3">
        <v>801421</v>
      </c>
      <c r="C25" s="3"/>
      <c r="E25" s="3">
        <v>137</v>
      </c>
      <c r="F25" s="3"/>
      <c r="H25" s="3">
        <v>801558</v>
      </c>
      <c r="I25" s="3"/>
      <c r="K25" s="3">
        <v>37015</v>
      </c>
      <c r="L25" s="3"/>
    </row>
    <row r="26" spans="1:12" ht="15">
      <c r="A26" t="s">
        <v>164</v>
      </c>
      <c r="C26" s="4">
        <v>533390</v>
      </c>
      <c r="F26" s="4">
        <v>9193</v>
      </c>
      <c r="I26" s="4">
        <v>542583</v>
      </c>
      <c r="L26" s="4">
        <v>98196</v>
      </c>
    </row>
    <row r="27" spans="1:12" ht="15">
      <c r="A27" t="s">
        <v>165</v>
      </c>
      <c r="C27" s="4">
        <v>334500</v>
      </c>
      <c r="F27" s="4">
        <v>86533</v>
      </c>
      <c r="I27" s="4">
        <v>421033</v>
      </c>
      <c r="L27" s="4">
        <v>17682</v>
      </c>
    </row>
    <row r="28" spans="1:12" ht="15">
      <c r="A28" t="s">
        <v>166</v>
      </c>
      <c r="C28" s="4">
        <v>8697</v>
      </c>
      <c r="F28" s="4">
        <v>12760</v>
      </c>
      <c r="I28" s="4">
        <v>21457</v>
      </c>
      <c r="L28" s="7">
        <v>-11591</v>
      </c>
    </row>
    <row r="29" spans="2:12" ht="15">
      <c r="B29" s="2" t="s">
        <v>161</v>
      </c>
      <c r="C29" s="2"/>
      <c r="E29" s="2" t="s">
        <v>32</v>
      </c>
      <c r="F29" s="2"/>
      <c r="H29" s="2" t="s">
        <v>161</v>
      </c>
      <c r="I29" s="2"/>
      <c r="K29" s="2" t="s">
        <v>161</v>
      </c>
      <c r="L29" s="2"/>
    </row>
    <row r="30" spans="1:12" ht="15">
      <c r="A30" t="s">
        <v>138</v>
      </c>
      <c r="C30" s="4">
        <v>1678008</v>
      </c>
      <c r="F30" s="4">
        <v>108623</v>
      </c>
      <c r="I30" s="4">
        <v>1786631</v>
      </c>
      <c r="L30" s="4">
        <v>141302</v>
      </c>
    </row>
    <row r="31" spans="1:12" ht="15">
      <c r="A31" t="s">
        <v>167</v>
      </c>
      <c r="C31" t="s">
        <v>58</v>
      </c>
      <c r="F31" s="7">
        <v>-108623</v>
      </c>
      <c r="I31" s="7">
        <v>-108623</v>
      </c>
      <c r="L31" t="s">
        <v>58</v>
      </c>
    </row>
    <row r="32" spans="1:12" ht="15">
      <c r="A32" t="s">
        <v>17</v>
      </c>
      <c r="C32" t="s">
        <v>58</v>
      </c>
      <c r="F32" t="s">
        <v>58</v>
      </c>
      <c r="I32" t="s">
        <v>58</v>
      </c>
      <c r="L32" s="7">
        <v>-34642</v>
      </c>
    </row>
    <row r="33" spans="2:12" ht="15">
      <c r="B33" s="2" t="s">
        <v>161</v>
      </c>
      <c r="C33" s="2"/>
      <c r="E33" s="2" t="s">
        <v>32</v>
      </c>
      <c r="F33" s="2"/>
      <c r="H33" s="2" t="s">
        <v>161</v>
      </c>
      <c r="I33" s="2"/>
      <c r="K33" s="2" t="s">
        <v>161</v>
      </c>
      <c r="L33" s="2"/>
    </row>
    <row r="34" spans="1:12" ht="15">
      <c r="A34" t="s">
        <v>168</v>
      </c>
      <c r="B34" s="3">
        <v>1678008</v>
      </c>
      <c r="C34" s="3"/>
      <c r="E34" s="2" t="s">
        <v>109</v>
      </c>
      <c r="F34" s="2"/>
      <c r="H34" s="3">
        <v>1678008</v>
      </c>
      <c r="I34" s="3"/>
      <c r="K34" s="3">
        <v>106660</v>
      </c>
      <c r="L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3">
    <mergeCell ref="K2:L2"/>
    <mergeCell ref="K3:L3"/>
    <mergeCell ref="K4:L4"/>
    <mergeCell ref="B5:I5"/>
    <mergeCell ref="K5:L5"/>
    <mergeCell ref="B6:I6"/>
    <mergeCell ref="K6:L6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1:12" ht="15">
      <c r="K2" s="2" t="s">
        <v>152</v>
      </c>
      <c r="L2" s="2"/>
    </row>
    <row r="3" spans="11:12" ht="15">
      <c r="K3" s="2" t="s">
        <v>153</v>
      </c>
      <c r="L3" s="2"/>
    </row>
    <row r="4" spans="11:12" ht="15">
      <c r="K4" s="2" t="s">
        <v>154</v>
      </c>
      <c r="L4" s="2"/>
    </row>
    <row r="5" spans="2:12" ht="15">
      <c r="B5" s="2" t="s">
        <v>8</v>
      </c>
      <c r="C5" s="2"/>
      <c r="D5" s="2"/>
      <c r="E5" s="2"/>
      <c r="F5" s="2"/>
      <c r="G5" s="2"/>
      <c r="H5" s="2"/>
      <c r="I5" s="2"/>
      <c r="K5" s="2" t="s">
        <v>155</v>
      </c>
      <c r="L5" s="2"/>
    </row>
    <row r="6" spans="2:12" ht="15">
      <c r="B6" s="2" t="s">
        <v>156</v>
      </c>
      <c r="C6" s="2"/>
      <c r="D6" s="2"/>
      <c r="E6" s="2"/>
      <c r="F6" s="2"/>
      <c r="G6" s="2"/>
      <c r="H6" s="2"/>
      <c r="I6" s="2"/>
      <c r="K6" s="2" t="s">
        <v>157</v>
      </c>
      <c r="L6" s="2"/>
    </row>
    <row r="7" spans="3:12" ht="15">
      <c r="C7" t="s">
        <v>158</v>
      </c>
      <c r="F7" t="s">
        <v>159</v>
      </c>
      <c r="I7" t="s">
        <v>138</v>
      </c>
      <c r="K7" s="2" t="s">
        <v>160</v>
      </c>
      <c r="L7" s="2"/>
    </row>
    <row r="8" spans="2:12" ht="15">
      <c r="B8" s="2" t="s">
        <v>161</v>
      </c>
      <c r="C8" s="2"/>
      <c r="E8" s="2" t="s">
        <v>32</v>
      </c>
      <c r="F8" s="2"/>
      <c r="H8" s="2" t="s">
        <v>161</v>
      </c>
      <c r="I8" s="2"/>
      <c r="K8" s="2" t="s">
        <v>161</v>
      </c>
      <c r="L8" s="2"/>
    </row>
    <row r="9" spans="2:12" ht="15">
      <c r="B9" s="2" t="s">
        <v>107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t="s">
        <v>170</v>
      </c>
    </row>
    <row r="12" spans="1:12" ht="15">
      <c r="A12" t="s">
        <v>163</v>
      </c>
      <c r="B12" s="3">
        <v>1839911</v>
      </c>
      <c r="C12" s="3"/>
      <c r="E12" s="3">
        <v>338</v>
      </c>
      <c r="F12" s="3"/>
      <c r="H12" s="3">
        <v>1840249</v>
      </c>
      <c r="I12" s="3"/>
      <c r="K12" s="3">
        <v>66278</v>
      </c>
      <c r="L12" s="3"/>
    </row>
    <row r="13" spans="1:12" ht="15">
      <c r="A13" t="s">
        <v>164</v>
      </c>
      <c r="C13" s="4">
        <v>1249268</v>
      </c>
      <c r="F13" s="4">
        <v>16588</v>
      </c>
      <c r="I13" s="4">
        <v>1265856</v>
      </c>
      <c r="L13" s="4">
        <v>43366</v>
      </c>
    </row>
    <row r="14" spans="1:12" ht="15">
      <c r="A14" t="s">
        <v>165</v>
      </c>
      <c r="C14" s="4">
        <v>769785</v>
      </c>
      <c r="F14" s="4">
        <v>206234</v>
      </c>
      <c r="I14" s="4">
        <v>976019</v>
      </c>
      <c r="L14" s="4">
        <v>108832</v>
      </c>
    </row>
    <row r="15" spans="1:12" ht="15">
      <c r="A15" t="s">
        <v>166</v>
      </c>
      <c r="C15" s="4">
        <v>13648</v>
      </c>
      <c r="F15" s="4">
        <v>23405</v>
      </c>
      <c r="I15" s="4">
        <v>37053</v>
      </c>
      <c r="L15" s="7">
        <v>-19588</v>
      </c>
    </row>
    <row r="16" spans="2:12" ht="15">
      <c r="B16" s="2" t="s">
        <v>161</v>
      </c>
      <c r="C16" s="2"/>
      <c r="E16" s="2" t="s">
        <v>32</v>
      </c>
      <c r="F16" s="2"/>
      <c r="H16" s="2" t="s">
        <v>161</v>
      </c>
      <c r="I16" s="2"/>
      <c r="K16" s="2" t="s">
        <v>161</v>
      </c>
      <c r="L16" s="2"/>
    </row>
    <row r="17" spans="1:12" ht="15">
      <c r="A17" t="s">
        <v>138</v>
      </c>
      <c r="C17" s="4">
        <v>3872612</v>
      </c>
      <c r="F17" s="4">
        <v>246565</v>
      </c>
      <c r="I17" s="4">
        <v>4119177</v>
      </c>
      <c r="L17" s="4">
        <v>198888</v>
      </c>
    </row>
    <row r="18" spans="1:12" ht="15">
      <c r="A18" t="s">
        <v>167</v>
      </c>
      <c r="C18" t="s">
        <v>58</v>
      </c>
      <c r="F18" s="7">
        <v>-246565</v>
      </c>
      <c r="I18" s="7">
        <v>-246565</v>
      </c>
      <c r="L18" t="s">
        <v>58</v>
      </c>
    </row>
    <row r="19" spans="1:12" ht="15">
      <c r="A19" t="s">
        <v>17</v>
      </c>
      <c r="C19" t="s">
        <v>58</v>
      </c>
      <c r="F19" t="s">
        <v>58</v>
      </c>
      <c r="I19" t="s">
        <v>58</v>
      </c>
      <c r="L19" s="7">
        <v>-74435</v>
      </c>
    </row>
    <row r="20" spans="2:12" ht="15">
      <c r="B20" s="2" t="s">
        <v>161</v>
      </c>
      <c r="C20" s="2"/>
      <c r="E20" s="2" t="s">
        <v>32</v>
      </c>
      <c r="F20" s="2"/>
      <c r="H20" s="2" t="s">
        <v>161</v>
      </c>
      <c r="I20" s="2"/>
      <c r="K20" s="2" t="s">
        <v>161</v>
      </c>
      <c r="L20" s="2"/>
    </row>
    <row r="21" spans="1:12" ht="15">
      <c r="A21" t="s">
        <v>168</v>
      </c>
      <c r="B21" s="3">
        <v>3872612</v>
      </c>
      <c r="C21" s="3"/>
      <c r="E21" s="2" t="s">
        <v>109</v>
      </c>
      <c r="F21" s="2"/>
      <c r="H21" s="3">
        <v>3872612</v>
      </c>
      <c r="I21" s="3"/>
      <c r="K21" s="3">
        <v>124453</v>
      </c>
      <c r="L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t="s">
        <v>171</v>
      </c>
    </row>
    <row r="25" spans="1:12" ht="15">
      <c r="A25" t="s">
        <v>163</v>
      </c>
      <c r="B25" s="3">
        <v>1649685</v>
      </c>
      <c r="C25" s="3"/>
      <c r="E25" s="3">
        <v>263</v>
      </c>
      <c r="F25" s="3"/>
      <c r="H25" s="3">
        <v>1649948</v>
      </c>
      <c r="I25" s="3"/>
      <c r="K25" s="3">
        <v>75677</v>
      </c>
      <c r="L25" s="3"/>
    </row>
    <row r="26" spans="1:12" ht="15">
      <c r="A26" t="s">
        <v>164</v>
      </c>
      <c r="C26" s="4">
        <v>969942</v>
      </c>
      <c r="F26" s="4">
        <v>16109</v>
      </c>
      <c r="I26" s="4">
        <v>986051</v>
      </c>
      <c r="L26" s="4">
        <v>138495</v>
      </c>
    </row>
    <row r="27" spans="1:12" ht="15">
      <c r="A27" t="s">
        <v>165</v>
      </c>
      <c r="C27" s="4">
        <v>654434</v>
      </c>
      <c r="F27" s="4">
        <v>165956</v>
      </c>
      <c r="I27" s="4">
        <v>820390</v>
      </c>
      <c r="L27" s="4">
        <v>22476</v>
      </c>
    </row>
    <row r="28" spans="1:12" ht="15">
      <c r="A28" t="s">
        <v>166</v>
      </c>
      <c r="C28" s="4">
        <v>15100</v>
      </c>
      <c r="F28" s="4">
        <v>26961</v>
      </c>
      <c r="I28" s="4">
        <v>42061</v>
      </c>
      <c r="L28" s="7">
        <v>-24694</v>
      </c>
    </row>
    <row r="29" spans="2:12" ht="15">
      <c r="B29" s="2" t="s">
        <v>161</v>
      </c>
      <c r="C29" s="2"/>
      <c r="E29" s="2" t="s">
        <v>32</v>
      </c>
      <c r="F29" s="2"/>
      <c r="H29" s="2" t="s">
        <v>161</v>
      </c>
      <c r="I29" s="2"/>
      <c r="K29" s="2" t="s">
        <v>161</v>
      </c>
      <c r="L29" s="2"/>
    </row>
    <row r="30" spans="1:12" ht="15">
      <c r="A30" t="s">
        <v>138</v>
      </c>
      <c r="C30" s="4">
        <v>3289161</v>
      </c>
      <c r="F30" s="4">
        <v>209289</v>
      </c>
      <c r="I30" s="4">
        <v>3498450</v>
      </c>
      <c r="L30" s="4">
        <v>211954</v>
      </c>
    </row>
    <row r="31" spans="1:12" ht="15">
      <c r="A31" t="s">
        <v>167</v>
      </c>
      <c r="C31" t="s">
        <v>58</v>
      </c>
      <c r="F31" s="7">
        <v>-209289</v>
      </c>
      <c r="I31" s="7">
        <v>-209289</v>
      </c>
      <c r="L31" t="s">
        <v>58</v>
      </c>
    </row>
    <row r="32" spans="1:12" ht="15">
      <c r="A32" t="s">
        <v>17</v>
      </c>
      <c r="C32" t="s">
        <v>58</v>
      </c>
      <c r="F32" t="s">
        <v>58</v>
      </c>
      <c r="I32" t="s">
        <v>58</v>
      </c>
      <c r="L32" s="7">
        <v>-71759</v>
      </c>
    </row>
    <row r="33" spans="2:12" ht="15">
      <c r="B33" s="2" t="s">
        <v>161</v>
      </c>
      <c r="C33" s="2"/>
      <c r="E33" s="2" t="s">
        <v>32</v>
      </c>
      <c r="F33" s="2"/>
      <c r="H33" s="2" t="s">
        <v>161</v>
      </c>
      <c r="I33" s="2"/>
      <c r="K33" s="2" t="s">
        <v>161</v>
      </c>
      <c r="L33" s="2"/>
    </row>
    <row r="34" spans="1:12" ht="15">
      <c r="A34" t="s">
        <v>168</v>
      </c>
      <c r="B34" s="3">
        <v>3289161</v>
      </c>
      <c r="C34" s="3"/>
      <c r="E34" s="2" t="s">
        <v>109</v>
      </c>
      <c r="F34" s="2"/>
      <c r="H34" s="3">
        <v>3289161</v>
      </c>
      <c r="I34" s="3"/>
      <c r="K34" s="3">
        <v>140195</v>
      </c>
      <c r="L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3">
    <mergeCell ref="K2:L2"/>
    <mergeCell ref="K3:L3"/>
    <mergeCell ref="K4:L4"/>
    <mergeCell ref="B5:I5"/>
    <mergeCell ref="K5:L5"/>
    <mergeCell ref="B6:I6"/>
    <mergeCell ref="K6:L6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8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18.7109375" style="0" customWidth="1"/>
    <col min="9" max="16384" width="8.7109375" style="0" customWidth="1"/>
  </cols>
  <sheetData>
    <row r="2" spans="2:8" ht="39.75" customHeight="1">
      <c r="B2" s="1" t="s">
        <v>0</v>
      </c>
      <c r="C2" s="1"/>
      <c r="D2" s="1"/>
      <c r="F2" s="1" t="s">
        <v>28</v>
      </c>
      <c r="G2" s="1"/>
      <c r="H2" s="1"/>
    </row>
    <row r="3" spans="2:8" ht="15">
      <c r="B3" s="2" t="s">
        <v>172</v>
      </c>
      <c r="C3" s="2"/>
      <c r="D3" s="2"/>
      <c r="F3" s="2" t="s">
        <v>172</v>
      </c>
      <c r="G3" s="2"/>
      <c r="H3" s="2"/>
    </row>
    <row r="4" spans="2:8" ht="15">
      <c r="B4" t="s">
        <v>2</v>
      </c>
      <c r="D4" t="s">
        <v>3</v>
      </c>
      <c r="F4" t="s">
        <v>2</v>
      </c>
      <c r="H4" t="s">
        <v>3</v>
      </c>
    </row>
    <row r="5" spans="2:8" ht="15">
      <c r="B5" t="s">
        <v>173</v>
      </c>
      <c r="D5" t="s">
        <v>173</v>
      </c>
      <c r="F5" t="s">
        <v>173</v>
      </c>
      <c r="H5" t="s">
        <v>173</v>
      </c>
    </row>
    <row r="7" spans="1:8" ht="15">
      <c r="A7" t="s">
        <v>8</v>
      </c>
      <c r="B7" t="s">
        <v>174</v>
      </c>
      <c r="D7" t="s">
        <v>175</v>
      </c>
      <c r="F7" t="s">
        <v>176</v>
      </c>
      <c r="H7" t="s">
        <v>177</v>
      </c>
    </row>
    <row r="8" spans="1:8" ht="15">
      <c r="A8" t="s">
        <v>24</v>
      </c>
      <c r="B8" t="s">
        <v>178</v>
      </c>
      <c r="D8" t="s">
        <v>179</v>
      </c>
      <c r="F8" t="s">
        <v>180</v>
      </c>
      <c r="H8" t="s">
        <v>181</v>
      </c>
    </row>
    <row r="9" spans="1:8" ht="15">
      <c r="A9" t="s">
        <v>182</v>
      </c>
      <c r="B9" s="14">
        <v>0.49</v>
      </c>
      <c r="D9" s="14">
        <v>0.98</v>
      </c>
      <c r="F9" s="14">
        <v>1.12</v>
      </c>
      <c r="H9" s="14">
        <v>1.21</v>
      </c>
    </row>
    <row r="10" spans="1:8" ht="15">
      <c r="A10" t="s">
        <v>183</v>
      </c>
      <c r="B10" s="14">
        <v>0.46</v>
      </c>
      <c r="D10" s="14">
        <v>0.92</v>
      </c>
      <c r="F10" s="14">
        <v>1.06</v>
      </c>
      <c r="H10" s="14">
        <v>1.1400000000000001</v>
      </c>
    </row>
    <row r="11" spans="1:8" ht="15">
      <c r="A11" t="s">
        <v>184</v>
      </c>
      <c r="B11" t="s">
        <v>178</v>
      </c>
      <c r="D11" t="s">
        <v>185</v>
      </c>
      <c r="F11" t="s">
        <v>180</v>
      </c>
      <c r="H11" t="s">
        <v>186</v>
      </c>
    </row>
    <row r="12" ht="15">
      <c r="A12" t="s">
        <v>187</v>
      </c>
    </row>
    <row r="13" spans="1:8" ht="15">
      <c r="A13" t="s">
        <v>188</v>
      </c>
      <c r="B13" s="14">
        <v>0.49</v>
      </c>
      <c r="D13" s="14">
        <v>0.55</v>
      </c>
      <c r="F13" s="14">
        <v>1.12</v>
      </c>
      <c r="H13" s="14">
        <v>0.82</v>
      </c>
    </row>
    <row r="14" ht="15">
      <c r="A14" t="s">
        <v>189</v>
      </c>
    </row>
    <row r="15" spans="1:8" ht="15">
      <c r="A15" t="s">
        <v>188</v>
      </c>
      <c r="B15" s="14">
        <v>0.46</v>
      </c>
      <c r="D15" s="14">
        <v>0.52</v>
      </c>
      <c r="F15" s="14">
        <v>1.06</v>
      </c>
      <c r="H15" s="14">
        <v>0.78</v>
      </c>
    </row>
    <row r="17" spans="2:8" ht="15">
      <c r="B17" s="2" t="s">
        <v>190</v>
      </c>
      <c r="C17" s="2"/>
      <c r="D17" s="2"/>
      <c r="E17" s="2"/>
      <c r="F17" s="2"/>
      <c r="G17" s="2"/>
      <c r="H17" s="2"/>
    </row>
    <row r="19" spans="1:8" ht="15">
      <c r="A19" t="s">
        <v>10</v>
      </c>
      <c r="B19" t="s">
        <v>191</v>
      </c>
      <c r="D19" t="s">
        <v>192</v>
      </c>
      <c r="F19" t="s">
        <v>193</v>
      </c>
      <c r="H19" t="s">
        <v>194</v>
      </c>
    </row>
    <row r="20" spans="1:8" ht="15">
      <c r="A20" t="s">
        <v>195</v>
      </c>
      <c r="B20" t="s">
        <v>196</v>
      </c>
      <c r="D20" t="s">
        <v>197</v>
      </c>
      <c r="F20" t="s">
        <v>198</v>
      </c>
      <c r="H20" t="s">
        <v>199</v>
      </c>
    </row>
    <row r="21" spans="1:8" ht="15">
      <c r="A21" t="s">
        <v>13</v>
      </c>
      <c r="B21" t="s">
        <v>200</v>
      </c>
      <c r="D21" t="s">
        <v>201</v>
      </c>
      <c r="F21" t="s">
        <v>202</v>
      </c>
      <c r="H21" t="s">
        <v>203</v>
      </c>
    </row>
  </sheetData>
  <sheetProtection selectLockedCells="1" selectUnlockedCells="1"/>
  <mergeCells count="5">
    <mergeCell ref="B2:D2"/>
    <mergeCell ref="F2:H2"/>
    <mergeCell ref="B3:D3"/>
    <mergeCell ref="F3:H3"/>
    <mergeCell ref="B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2:14" ht="39.75" customHeight="1">
      <c r="B2" s="1" t="s">
        <v>0</v>
      </c>
      <c r="C2" s="1"/>
      <c r="D2" s="1"/>
      <c r="E2" s="1"/>
      <c r="F2" s="1"/>
      <c r="G2" s="1"/>
      <c r="J2" s="1" t="s">
        <v>28</v>
      </c>
      <c r="K2" s="1"/>
      <c r="L2" s="1"/>
      <c r="M2" s="1"/>
      <c r="N2" s="1"/>
    </row>
    <row r="3" spans="2:14" ht="15">
      <c r="B3" s="2" t="s">
        <v>31</v>
      </c>
      <c r="C3" s="2"/>
      <c r="D3" s="2"/>
      <c r="E3" s="2"/>
      <c r="F3" s="2"/>
      <c r="G3" s="2"/>
      <c r="J3" s="2" t="s">
        <v>79</v>
      </c>
      <c r="K3" s="2"/>
      <c r="L3" s="2"/>
      <c r="M3" s="2"/>
      <c r="N3" s="2"/>
    </row>
    <row r="4" spans="3:14" ht="15">
      <c r="C4" t="s">
        <v>2</v>
      </c>
      <c r="F4" s="2" t="s">
        <v>3</v>
      </c>
      <c r="G4" s="2"/>
      <c r="K4" t="s">
        <v>2</v>
      </c>
      <c r="N4" t="s">
        <v>3</v>
      </c>
    </row>
    <row r="5" spans="2:14" ht="15">
      <c r="B5" s="2" t="s">
        <v>54</v>
      </c>
      <c r="C5" s="2"/>
      <c r="E5" s="2" t="s">
        <v>54</v>
      </c>
      <c r="F5" s="2"/>
      <c r="G5" s="2"/>
      <c r="J5" s="2" t="s">
        <v>204</v>
      </c>
      <c r="K5" s="2"/>
      <c r="M5" s="2" t="s">
        <v>204</v>
      </c>
      <c r="N5" s="2"/>
    </row>
    <row r="6" spans="6:7" ht="15">
      <c r="F6" s="2"/>
      <c r="G6" s="2"/>
    </row>
    <row r="7" spans="1:14" ht="15">
      <c r="A7" t="s">
        <v>8</v>
      </c>
      <c r="B7" s="2" t="s">
        <v>205</v>
      </c>
      <c r="C7" s="2"/>
      <c r="E7" s="2" t="s">
        <v>206</v>
      </c>
      <c r="F7" s="2"/>
      <c r="G7" s="2"/>
      <c r="J7" s="2" t="s">
        <v>207</v>
      </c>
      <c r="K7" s="2"/>
      <c r="M7" s="2" t="s">
        <v>208</v>
      </c>
      <c r="N7" s="2"/>
    </row>
    <row r="8" spans="1:14" ht="15">
      <c r="A8" t="s">
        <v>209</v>
      </c>
      <c r="B8" s="2" t="s">
        <v>210</v>
      </c>
      <c r="C8" s="2"/>
      <c r="E8" s="2" t="s">
        <v>211</v>
      </c>
      <c r="F8" s="2"/>
      <c r="G8" s="2"/>
      <c r="J8" s="2" t="s">
        <v>212</v>
      </c>
      <c r="K8" s="2"/>
      <c r="M8" s="2" t="s">
        <v>213</v>
      </c>
      <c r="N8" s="2"/>
    </row>
    <row r="9" spans="1:7" ht="15">
      <c r="A9" t="s">
        <v>214</v>
      </c>
      <c r="F9" s="2"/>
      <c r="G9" s="2"/>
    </row>
    <row r="10" spans="1:14" ht="15">
      <c r="A10" t="s">
        <v>188</v>
      </c>
      <c r="B10" s="2" t="s">
        <v>210</v>
      </c>
      <c r="C10" s="2"/>
      <c r="E10" s="2" t="s">
        <v>215</v>
      </c>
      <c r="F10" s="2"/>
      <c r="G10" s="2"/>
      <c r="J10" s="2" t="s">
        <v>212</v>
      </c>
      <c r="K10" s="2"/>
      <c r="M10" s="2" t="s">
        <v>216</v>
      </c>
      <c r="N10" s="2"/>
    </row>
    <row r="11" spans="6:7" ht="15">
      <c r="F11" s="2"/>
      <c r="G11" s="2"/>
    </row>
    <row r="12" spans="2:14" ht="15">
      <c r="B12" s="2" t="s">
        <v>190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7:8" ht="15">
      <c r="G13" s="2"/>
      <c r="H13" s="2"/>
    </row>
    <row r="14" spans="1:14" ht="15">
      <c r="A14" t="s">
        <v>217</v>
      </c>
      <c r="C14" t="s">
        <v>218</v>
      </c>
      <c r="F14" t="s">
        <v>219</v>
      </c>
      <c r="G14" s="2"/>
      <c r="H14" s="2"/>
      <c r="K14" t="s">
        <v>220</v>
      </c>
      <c r="N14" t="s">
        <v>221</v>
      </c>
    </row>
    <row r="15" spans="1:14" ht="15">
      <c r="A15" t="s">
        <v>222</v>
      </c>
      <c r="C15" t="s">
        <v>223</v>
      </c>
      <c r="F15" t="s">
        <v>224</v>
      </c>
      <c r="G15" s="2"/>
      <c r="H15" s="2"/>
      <c r="K15" t="s">
        <v>225</v>
      </c>
      <c r="N15" t="s">
        <v>226</v>
      </c>
    </row>
    <row r="16" spans="1:8" ht="15">
      <c r="A16" t="s">
        <v>227</v>
      </c>
      <c r="G16" s="2"/>
      <c r="H16" s="2"/>
    </row>
    <row r="17" spans="1:14" ht="15">
      <c r="A17" t="s">
        <v>188</v>
      </c>
      <c r="C17" t="s">
        <v>223</v>
      </c>
      <c r="F17" t="s">
        <v>228</v>
      </c>
      <c r="G17" s="2"/>
      <c r="H17" s="2"/>
      <c r="K17" t="s">
        <v>225</v>
      </c>
      <c r="N17" t="s">
        <v>229</v>
      </c>
    </row>
    <row r="18" spans="1:14" ht="15">
      <c r="A18" t="s">
        <v>230</v>
      </c>
      <c r="C18" t="s">
        <v>231</v>
      </c>
      <c r="F18" t="s">
        <v>232</v>
      </c>
      <c r="G18" s="2"/>
      <c r="H18" s="2"/>
      <c r="K18" t="s">
        <v>233</v>
      </c>
      <c r="N18" t="s">
        <v>232</v>
      </c>
    </row>
    <row r="19" spans="1:8" ht="15">
      <c r="A19" t="s">
        <v>234</v>
      </c>
      <c r="G19" s="2"/>
      <c r="H19" s="2"/>
    </row>
    <row r="20" spans="1:14" ht="15">
      <c r="A20" t="s">
        <v>188</v>
      </c>
      <c r="C20" t="s">
        <v>231</v>
      </c>
      <c r="F20" t="s">
        <v>235</v>
      </c>
      <c r="G20" s="2"/>
      <c r="H20" s="2"/>
      <c r="K20" t="s">
        <v>233</v>
      </c>
      <c r="N20" t="s">
        <v>236</v>
      </c>
    </row>
  </sheetData>
  <sheetProtection selectLockedCells="1" selectUnlockedCells="1"/>
  <mergeCells count="33">
    <mergeCell ref="B2:G2"/>
    <mergeCell ref="J2:N2"/>
    <mergeCell ref="B3:G3"/>
    <mergeCell ref="J3:N3"/>
    <mergeCell ref="F4:G4"/>
    <mergeCell ref="B5:C5"/>
    <mergeCell ref="E5:G5"/>
    <mergeCell ref="J5:K5"/>
    <mergeCell ref="M5:N5"/>
    <mergeCell ref="F6:G6"/>
    <mergeCell ref="B7:C7"/>
    <mergeCell ref="E7:G7"/>
    <mergeCell ref="J7:K7"/>
    <mergeCell ref="M7:N7"/>
    <mergeCell ref="B8:C8"/>
    <mergeCell ref="E8:G8"/>
    <mergeCell ref="J8:K8"/>
    <mergeCell ref="M8:N8"/>
    <mergeCell ref="F9:G9"/>
    <mergeCell ref="B10:C10"/>
    <mergeCell ref="E10:G10"/>
    <mergeCell ref="J10:K10"/>
    <mergeCell ref="M10:N10"/>
    <mergeCell ref="F11:G11"/>
    <mergeCell ref="B12:N12"/>
    <mergeCell ref="G13:H13"/>
    <mergeCell ref="G14:H14"/>
    <mergeCell ref="G15:H15"/>
    <mergeCell ref="G16:H16"/>
    <mergeCell ref="G17:H17"/>
    <mergeCell ref="G18:H18"/>
    <mergeCell ref="G19:H19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0</v>
      </c>
      <c r="C2" s="1"/>
      <c r="D2" s="1"/>
      <c r="E2" s="1"/>
      <c r="F2" s="1"/>
      <c r="H2" s="1" t="s">
        <v>28</v>
      </c>
      <c r="I2" s="1"/>
      <c r="J2" s="1"/>
      <c r="K2" s="1"/>
      <c r="L2" s="1"/>
    </row>
    <row r="3" spans="2:12" ht="15">
      <c r="B3" s="2" t="s">
        <v>31</v>
      </c>
      <c r="C3" s="2"/>
      <c r="D3" s="2"/>
      <c r="E3" s="2"/>
      <c r="F3" s="2"/>
      <c r="H3" s="2" t="s">
        <v>237</v>
      </c>
      <c r="I3" s="2"/>
      <c r="J3" s="2"/>
      <c r="K3" s="2"/>
      <c r="L3" s="2"/>
    </row>
    <row r="4" spans="3:12" ht="15">
      <c r="C4" t="s">
        <v>2</v>
      </c>
      <c r="F4" t="s">
        <v>3</v>
      </c>
      <c r="I4" t="s">
        <v>2</v>
      </c>
      <c r="L4" t="s">
        <v>3</v>
      </c>
    </row>
    <row r="5" spans="2:12" ht="15">
      <c r="B5" s="2" t="s">
        <v>54</v>
      </c>
      <c r="C5" s="2"/>
      <c r="E5" s="2" t="s">
        <v>54</v>
      </c>
      <c r="F5" s="2"/>
      <c r="H5" s="2" t="s">
        <v>161</v>
      </c>
      <c r="I5" s="2"/>
      <c r="K5" s="2" t="s">
        <v>161</v>
      </c>
      <c r="L5" s="2"/>
    </row>
    <row r="7" spans="1:12" ht="15">
      <c r="A7" t="s">
        <v>8</v>
      </c>
      <c r="B7" s="2" t="s">
        <v>238</v>
      </c>
      <c r="C7" s="2"/>
      <c r="E7" s="2" t="s">
        <v>239</v>
      </c>
      <c r="F7" s="2"/>
      <c r="H7" s="2" t="s">
        <v>240</v>
      </c>
      <c r="I7" s="2"/>
      <c r="K7" s="2" t="s">
        <v>241</v>
      </c>
      <c r="L7" s="2"/>
    </row>
    <row r="8" spans="1:12" ht="15">
      <c r="A8" t="s">
        <v>209</v>
      </c>
      <c r="B8" s="2" t="s">
        <v>242</v>
      </c>
      <c r="C8" s="2"/>
      <c r="E8" s="2" t="s">
        <v>243</v>
      </c>
      <c r="F8" s="2"/>
      <c r="H8" s="2" t="s">
        <v>244</v>
      </c>
      <c r="I8" s="2"/>
      <c r="K8" s="2" t="s">
        <v>245</v>
      </c>
      <c r="L8" s="2"/>
    </row>
    <row r="9" spans="1:12" ht="15">
      <c r="A9" t="s">
        <v>246</v>
      </c>
      <c r="B9" s="2" t="s">
        <v>242</v>
      </c>
      <c r="C9" s="2"/>
      <c r="E9" s="2" t="s">
        <v>247</v>
      </c>
      <c r="F9" s="2"/>
      <c r="H9" s="2" t="s">
        <v>244</v>
      </c>
      <c r="I9" s="2"/>
      <c r="K9" s="2" t="s">
        <v>248</v>
      </c>
      <c r="L9" s="2"/>
    </row>
    <row r="11" ht="15">
      <c r="A11" s="9" t="s">
        <v>249</v>
      </c>
    </row>
    <row r="12" spans="1:12" ht="15">
      <c r="A12" t="s">
        <v>250</v>
      </c>
      <c r="C12" s="4">
        <v>483576</v>
      </c>
      <c r="F12" s="4">
        <v>380999</v>
      </c>
      <c r="I12" s="4">
        <v>944227</v>
      </c>
      <c r="L12" s="4">
        <v>779557</v>
      </c>
    </row>
    <row r="13" spans="1:12" ht="15">
      <c r="A13" t="s">
        <v>251</v>
      </c>
      <c r="C13" s="4">
        <v>103186</v>
      </c>
      <c r="F13" s="4">
        <v>96070</v>
      </c>
      <c r="I13" s="4">
        <v>204625</v>
      </c>
      <c r="L13" s="4">
        <v>187447</v>
      </c>
    </row>
    <row r="14" spans="1:12" ht="15">
      <c r="A14" t="s">
        <v>252</v>
      </c>
      <c r="C14" s="4">
        <v>118536</v>
      </c>
      <c r="F14" s="4">
        <v>134685</v>
      </c>
      <c r="I14" s="4">
        <v>243100</v>
      </c>
      <c r="L14" s="4">
        <v>257451</v>
      </c>
    </row>
    <row r="15" spans="1:12" ht="15">
      <c r="A15" t="s">
        <v>253</v>
      </c>
      <c r="C15" s="4">
        <v>16297</v>
      </c>
      <c r="F15" s="4">
        <v>14234</v>
      </c>
      <c r="I15" s="4">
        <v>32108</v>
      </c>
      <c r="L15" s="4">
        <v>26982</v>
      </c>
    </row>
    <row r="16" spans="1:12" ht="15">
      <c r="A16" t="s">
        <v>254</v>
      </c>
      <c r="C16" s="4">
        <v>37546</v>
      </c>
      <c r="F16" s="4">
        <v>37242</v>
      </c>
      <c r="I16" s="4">
        <v>66388</v>
      </c>
      <c r="L16" s="4">
        <v>66743</v>
      </c>
    </row>
    <row r="17" spans="1:12" ht="15">
      <c r="A17" t="s">
        <v>255</v>
      </c>
      <c r="C17" s="4">
        <v>50335</v>
      </c>
      <c r="F17" s="4">
        <v>49957</v>
      </c>
      <c r="I17" s="4">
        <v>97549</v>
      </c>
      <c r="L17" s="4">
        <v>96452</v>
      </c>
    </row>
    <row r="18" spans="1:12" ht="15">
      <c r="A18" t="s">
        <v>256</v>
      </c>
      <c r="B18" s="3">
        <v>431</v>
      </c>
      <c r="C18" s="3"/>
      <c r="E18" s="3">
        <v>306</v>
      </c>
      <c r="F18" s="3"/>
      <c r="H18" s="3">
        <v>826</v>
      </c>
      <c r="I18" s="3"/>
      <c r="K18" s="3">
        <v>530</v>
      </c>
      <c r="L18" s="3"/>
    </row>
    <row r="20" ht="15">
      <c r="A20" s="9" t="s">
        <v>257</v>
      </c>
    </row>
    <row r="21" spans="1:12" ht="15">
      <c r="A21" t="s">
        <v>250</v>
      </c>
      <c r="B21" s="3">
        <v>241</v>
      </c>
      <c r="C21" s="3"/>
      <c r="E21" s="3">
        <v>288</v>
      </c>
      <c r="F21" s="3"/>
      <c r="H21" s="3">
        <v>243</v>
      </c>
      <c r="I21" s="3"/>
      <c r="K21" s="3">
        <v>277</v>
      </c>
      <c r="L21" s="3"/>
    </row>
    <row r="22" spans="1:12" ht="15">
      <c r="A22" t="s">
        <v>258</v>
      </c>
      <c r="B22" s="3">
        <v>207</v>
      </c>
      <c r="C22" s="3"/>
      <c r="E22" s="3">
        <v>217</v>
      </c>
      <c r="F22" s="3"/>
      <c r="H22" s="3">
        <v>211</v>
      </c>
      <c r="I22" s="3"/>
      <c r="K22" s="3">
        <v>187</v>
      </c>
      <c r="L22" s="3"/>
    </row>
    <row r="23" spans="1:12" ht="15">
      <c r="A23" t="s">
        <v>252</v>
      </c>
      <c r="B23" s="3">
        <v>481</v>
      </c>
      <c r="C23" s="3"/>
      <c r="E23" s="3">
        <v>521</v>
      </c>
      <c r="F23" s="3"/>
      <c r="H23" s="3">
        <v>506</v>
      </c>
      <c r="I23" s="3"/>
      <c r="K23" s="3">
        <v>512</v>
      </c>
      <c r="L23" s="3"/>
    </row>
    <row r="24" spans="1:12" ht="15">
      <c r="A24" t="s">
        <v>253</v>
      </c>
      <c r="B24" s="3">
        <v>1562</v>
      </c>
      <c r="C24" s="3"/>
      <c r="E24" s="3">
        <v>1603</v>
      </c>
      <c r="F24" s="3"/>
      <c r="H24" s="3">
        <v>1566</v>
      </c>
      <c r="I24" s="3"/>
      <c r="K24" s="3">
        <v>1593</v>
      </c>
      <c r="L24" s="3"/>
    </row>
    <row r="25" spans="1:12" ht="15">
      <c r="A25" t="s">
        <v>254</v>
      </c>
      <c r="B25" s="3">
        <v>979</v>
      </c>
      <c r="C25" s="3"/>
      <c r="E25" s="3">
        <v>1007</v>
      </c>
      <c r="F25" s="3"/>
      <c r="H25" s="3">
        <v>981</v>
      </c>
      <c r="I25" s="3"/>
      <c r="K25" s="3">
        <v>1001</v>
      </c>
      <c r="L25" s="3"/>
    </row>
    <row r="26" spans="1:12" ht="15">
      <c r="A26" t="s">
        <v>255</v>
      </c>
      <c r="B26" s="3">
        <v>297</v>
      </c>
      <c r="C26" s="3"/>
      <c r="E26" s="3">
        <v>278</v>
      </c>
      <c r="F26" s="3"/>
      <c r="H26" s="3">
        <v>298</v>
      </c>
      <c r="I26" s="3"/>
      <c r="K26" s="3">
        <v>272</v>
      </c>
      <c r="L26" s="3"/>
    </row>
  </sheetData>
  <sheetProtection selectLockedCells="1" selectUnlockedCells="1"/>
  <mergeCells count="48">
    <mergeCell ref="B2:F2"/>
    <mergeCell ref="H2:L2"/>
    <mergeCell ref="B3:F3"/>
    <mergeCell ref="H3:L3"/>
    <mergeCell ref="B5:C5"/>
    <mergeCell ref="E5:F5"/>
    <mergeCell ref="H5:I5"/>
    <mergeCell ref="K5:L5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8:C18"/>
    <mergeCell ref="E18:F18"/>
    <mergeCell ref="H18:I18"/>
    <mergeCell ref="K18:L18"/>
    <mergeCell ref="B21:C21"/>
    <mergeCell ref="E21:F21"/>
    <mergeCell ref="H21:I21"/>
    <mergeCell ref="K21:L21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0</v>
      </c>
      <c r="C2" s="1"/>
      <c r="D2" s="1"/>
      <c r="E2" s="1"/>
      <c r="F2" s="1"/>
      <c r="I2" s="1" t="s">
        <v>28</v>
      </c>
      <c r="J2" s="1"/>
      <c r="K2" s="1"/>
      <c r="L2" s="1"/>
    </row>
    <row r="3" spans="2:12" ht="15">
      <c r="B3" s="2" t="s">
        <v>259</v>
      </c>
      <c r="C3" s="2"/>
      <c r="D3" s="2"/>
      <c r="E3" s="2"/>
      <c r="F3" s="2"/>
      <c r="H3" s="2" t="s">
        <v>31</v>
      </c>
      <c r="I3" s="2"/>
      <c r="J3" s="2"/>
      <c r="K3" s="2"/>
      <c r="L3" s="2"/>
    </row>
    <row r="4" spans="3:12" ht="15">
      <c r="C4" t="s">
        <v>2</v>
      </c>
      <c r="F4" t="s">
        <v>3</v>
      </c>
      <c r="I4" t="s">
        <v>2</v>
      </c>
      <c r="L4" t="s">
        <v>3</v>
      </c>
    </row>
    <row r="5" spans="2:12" ht="15">
      <c r="B5" s="2" t="s">
        <v>32</v>
      </c>
      <c r="C5" s="2"/>
      <c r="E5" s="2" t="s">
        <v>32</v>
      </c>
      <c r="F5" s="2"/>
      <c r="H5" s="2" t="s">
        <v>54</v>
      </c>
      <c r="I5" s="2"/>
      <c r="K5" s="2" t="s">
        <v>54</v>
      </c>
      <c r="L5" s="2"/>
    </row>
    <row r="7" spans="1:12" ht="15">
      <c r="A7" t="s">
        <v>8</v>
      </c>
      <c r="B7" s="2" t="s">
        <v>260</v>
      </c>
      <c r="C7" s="2"/>
      <c r="E7" s="2" t="s">
        <v>261</v>
      </c>
      <c r="F7" s="2"/>
      <c r="H7" s="2" t="s">
        <v>262</v>
      </c>
      <c r="I7" s="2"/>
      <c r="K7" s="2" t="s">
        <v>263</v>
      </c>
      <c r="L7" s="2"/>
    </row>
    <row r="8" spans="1:12" ht="15">
      <c r="A8" t="s">
        <v>209</v>
      </c>
      <c r="B8" s="2" t="s">
        <v>264</v>
      </c>
      <c r="C8" s="2"/>
      <c r="E8" s="2" t="s">
        <v>265</v>
      </c>
      <c r="F8" s="2"/>
      <c r="H8" s="2" t="s">
        <v>266</v>
      </c>
      <c r="I8" s="2"/>
      <c r="K8" s="2" t="s">
        <v>267</v>
      </c>
      <c r="L8" s="2"/>
    </row>
    <row r="9" spans="1:12" ht="15">
      <c r="A9" t="s">
        <v>246</v>
      </c>
      <c r="B9" s="2" t="s">
        <v>264</v>
      </c>
      <c r="C9" s="2"/>
      <c r="E9" s="2" t="s">
        <v>268</v>
      </c>
      <c r="F9" s="2"/>
      <c r="H9" s="2" t="s">
        <v>266</v>
      </c>
      <c r="I9" s="2"/>
      <c r="K9" s="2" t="s">
        <v>269</v>
      </c>
      <c r="L9" s="2"/>
    </row>
    <row r="11" ht="15">
      <c r="A11" s="9" t="s">
        <v>249</v>
      </c>
    </row>
    <row r="12" ht="15">
      <c r="A12" t="s">
        <v>270</v>
      </c>
    </row>
    <row r="13" spans="1:12" ht="15">
      <c r="A13" t="s">
        <v>271</v>
      </c>
      <c r="C13" s="4">
        <v>350</v>
      </c>
      <c r="F13" s="4">
        <v>354</v>
      </c>
      <c r="I13" s="4">
        <v>713</v>
      </c>
      <c r="L13" s="4">
        <v>700</v>
      </c>
    </row>
    <row r="14" spans="1:12" ht="15">
      <c r="A14" t="s">
        <v>272</v>
      </c>
      <c r="C14" s="4">
        <v>173</v>
      </c>
      <c r="F14" s="4">
        <v>164</v>
      </c>
      <c r="I14" s="4">
        <v>338</v>
      </c>
      <c r="L14" s="4">
        <v>317</v>
      </c>
    </row>
    <row r="15" spans="1:12" ht="15">
      <c r="A15" t="s">
        <v>273</v>
      </c>
      <c r="C15" s="4">
        <v>106</v>
      </c>
      <c r="F15" s="4">
        <v>108</v>
      </c>
      <c r="I15" s="4">
        <v>214</v>
      </c>
      <c r="L15" s="4">
        <v>203</v>
      </c>
    </row>
    <row r="16" spans="1:12" ht="15">
      <c r="A16" t="s">
        <v>40</v>
      </c>
      <c r="C16" s="4">
        <v>42</v>
      </c>
      <c r="F16" s="4">
        <v>35</v>
      </c>
      <c r="I16" s="4">
        <v>81</v>
      </c>
      <c r="L16" s="4">
        <v>75</v>
      </c>
    </row>
    <row r="17" spans="2:12" ht="15">
      <c r="B17" s="2" t="s">
        <v>32</v>
      </c>
      <c r="C17" s="2"/>
      <c r="E17" s="2" t="s">
        <v>32</v>
      </c>
      <c r="F17" s="2"/>
      <c r="H17" s="2" t="s">
        <v>54</v>
      </c>
      <c r="I17" s="2"/>
      <c r="K17" s="2" t="s">
        <v>54</v>
      </c>
      <c r="L17" s="2"/>
    </row>
    <row r="18" spans="1:12" ht="15">
      <c r="A18" t="s">
        <v>138</v>
      </c>
      <c r="C18" s="4">
        <v>671</v>
      </c>
      <c r="F18" s="4">
        <v>661</v>
      </c>
      <c r="I18" s="4">
        <v>1346</v>
      </c>
      <c r="L18" s="4">
        <v>1295</v>
      </c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  <row r="20" ht="15">
      <c r="A20" s="9" t="s">
        <v>257</v>
      </c>
    </row>
    <row r="21" ht="15">
      <c r="A21" t="s">
        <v>274</v>
      </c>
    </row>
    <row r="22" spans="1:12" ht="15">
      <c r="A22" t="s">
        <v>271</v>
      </c>
      <c r="B22" s="3">
        <v>783</v>
      </c>
      <c r="C22" s="3"/>
      <c r="E22" s="3">
        <v>674</v>
      </c>
      <c r="F22" s="3"/>
      <c r="H22" s="3">
        <v>776</v>
      </c>
      <c r="I22" s="3"/>
      <c r="K22" s="3">
        <v>666</v>
      </c>
      <c r="L22" s="3"/>
    </row>
    <row r="23" spans="1:12" ht="15">
      <c r="A23" t="s">
        <v>272</v>
      </c>
      <c r="B23" s="3">
        <v>421</v>
      </c>
      <c r="C23" s="3"/>
      <c r="E23" s="3">
        <v>326</v>
      </c>
      <c r="F23" s="3"/>
      <c r="H23" s="3">
        <v>396</v>
      </c>
      <c r="I23" s="3"/>
      <c r="K23" s="3">
        <v>306</v>
      </c>
      <c r="L23" s="3"/>
    </row>
    <row r="24" spans="1:12" ht="15">
      <c r="A24" t="s">
        <v>273</v>
      </c>
      <c r="B24" s="3">
        <v>447</v>
      </c>
      <c r="C24" s="3"/>
      <c r="E24" s="3">
        <v>402</v>
      </c>
      <c r="F24" s="3"/>
      <c r="H24" s="3">
        <v>427</v>
      </c>
      <c r="I24" s="3"/>
      <c r="K24" s="3">
        <v>432</v>
      </c>
      <c r="L24" s="3"/>
    </row>
  </sheetData>
  <sheetProtection selectLockedCells="1" selectUnlockedCells="1"/>
  <mergeCells count="40">
    <mergeCell ref="B2:F2"/>
    <mergeCell ref="I2:L2"/>
    <mergeCell ref="B3:F3"/>
    <mergeCell ref="H3:L3"/>
    <mergeCell ref="B5:C5"/>
    <mergeCell ref="E5:F5"/>
    <mergeCell ref="H5:I5"/>
    <mergeCell ref="K5:L5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7:C17"/>
    <mergeCell ref="E17:F17"/>
    <mergeCell ref="H17:I17"/>
    <mergeCell ref="K17:L17"/>
    <mergeCell ref="B19:C19"/>
    <mergeCell ref="E19:F19"/>
    <mergeCell ref="H19:I19"/>
    <mergeCell ref="K19:L19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9:23" ht="15">
      <c r="S2" s="2" t="s">
        <v>275</v>
      </c>
      <c r="T2" s="2"/>
      <c r="U2" s="2"/>
      <c r="V2" s="2"/>
      <c r="W2" s="2"/>
    </row>
    <row r="3" spans="3:23" ht="15">
      <c r="C3" s="2" t="s">
        <v>276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277</v>
      </c>
      <c r="T3" s="2"/>
      <c r="U3" s="2"/>
      <c r="V3" s="2"/>
      <c r="W3" s="2"/>
    </row>
    <row r="4" spans="3:23" ht="15">
      <c r="C4" s="2" t="s">
        <v>278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279</v>
      </c>
      <c r="T4" s="2"/>
      <c r="U4" s="2"/>
      <c r="V4" s="2"/>
      <c r="W4" s="2"/>
    </row>
    <row r="5" spans="3:23" ht="15">
      <c r="C5" s="2" t="s">
        <v>280</v>
      </c>
      <c r="D5" s="2"/>
      <c r="F5" s="2" t="s">
        <v>281</v>
      </c>
      <c r="G5" s="2"/>
      <c r="I5" s="2" t="s">
        <v>282</v>
      </c>
      <c r="J5" s="2"/>
      <c r="L5" s="2" t="s">
        <v>283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130</v>
      </c>
      <c r="D6" s="2"/>
      <c r="F6" s="2" t="s">
        <v>130</v>
      </c>
      <c r="G6" s="2"/>
      <c r="I6" s="2" t="s">
        <v>4</v>
      </c>
      <c r="J6" s="2"/>
      <c r="L6" s="2" t="s">
        <v>4</v>
      </c>
      <c r="M6" s="2"/>
      <c r="O6" s="2" t="s">
        <v>130</v>
      </c>
      <c r="P6" s="2"/>
      <c r="S6" s="2" t="s">
        <v>139</v>
      </c>
      <c r="T6" s="2"/>
      <c r="V6" s="2" t="s">
        <v>130</v>
      </c>
      <c r="W6" s="2"/>
    </row>
    <row r="7" spans="3:23" ht="15">
      <c r="C7" s="2" t="s">
        <v>284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285</v>
      </c>
      <c r="C9" s="3">
        <v>135130</v>
      </c>
      <c r="D9" s="3"/>
      <c r="F9" s="3">
        <v>128360</v>
      </c>
      <c r="G9" s="3"/>
      <c r="I9" s="3">
        <v>137350</v>
      </c>
      <c r="J9" s="3"/>
      <c r="L9" s="3">
        <v>159870</v>
      </c>
      <c r="M9" s="3"/>
      <c r="O9" s="3">
        <v>146124</v>
      </c>
      <c r="P9" s="3"/>
      <c r="S9" s="3">
        <v>72765</v>
      </c>
      <c r="T9" s="3"/>
      <c r="V9" s="3">
        <v>75017</v>
      </c>
      <c r="W9" s="3"/>
    </row>
    <row r="10" spans="1:23" ht="15">
      <c r="A10" t="s">
        <v>286</v>
      </c>
      <c r="D10" s="4">
        <v>19339</v>
      </c>
      <c r="G10" s="4">
        <v>17874</v>
      </c>
      <c r="J10" s="4">
        <v>16341</v>
      </c>
      <c r="M10" s="4">
        <v>14671</v>
      </c>
      <c r="P10" s="4">
        <v>12856</v>
      </c>
      <c r="T10" s="4">
        <v>6559</v>
      </c>
      <c r="W10" s="4">
        <v>5594</v>
      </c>
    </row>
    <row r="11" spans="1:23" ht="15">
      <c r="A11" t="s">
        <v>287</v>
      </c>
      <c r="D11" s="4">
        <v>3549</v>
      </c>
      <c r="G11" s="4">
        <v>17778</v>
      </c>
      <c r="J11" s="4">
        <v>10575</v>
      </c>
      <c r="M11" s="4">
        <v>1341</v>
      </c>
      <c r="P11" s="4">
        <v>238</v>
      </c>
      <c r="T11" s="4">
        <v>154</v>
      </c>
      <c r="W11" s="4">
        <v>352</v>
      </c>
    </row>
    <row r="12" spans="1:23" ht="15">
      <c r="A12" t="s">
        <v>288</v>
      </c>
      <c r="D12" s="4">
        <v>8600</v>
      </c>
      <c r="G12" s="4">
        <v>12982</v>
      </c>
      <c r="J12" s="4">
        <v>11931</v>
      </c>
      <c r="M12" s="4">
        <v>11308</v>
      </c>
      <c r="P12" s="4">
        <v>13065</v>
      </c>
      <c r="T12" s="4">
        <v>7210</v>
      </c>
      <c r="W12" s="4">
        <v>5994</v>
      </c>
    </row>
    <row r="13" spans="3:23" ht="15">
      <c r="C13" s="2" t="s">
        <v>130</v>
      </c>
      <c r="D13" s="2"/>
      <c r="F13" s="2" t="s">
        <v>130</v>
      </c>
      <c r="G13" s="2"/>
      <c r="I13" s="2" t="s">
        <v>130</v>
      </c>
      <c r="J13" s="2"/>
      <c r="L13" s="2" t="s">
        <v>130</v>
      </c>
      <c r="M13" s="2"/>
      <c r="O13" s="2" t="s">
        <v>130</v>
      </c>
      <c r="P13" s="2"/>
      <c r="S13" s="2" t="s">
        <v>139</v>
      </c>
      <c r="T13" s="2"/>
      <c r="V13" s="2" t="s">
        <v>130</v>
      </c>
      <c r="W13" s="2"/>
    </row>
    <row r="14" spans="1:23" ht="15">
      <c r="A14" s="9" t="s">
        <v>289</v>
      </c>
      <c r="C14" s="3">
        <v>166618</v>
      </c>
      <c r="D14" s="3"/>
      <c r="F14" s="3">
        <v>176994</v>
      </c>
      <c r="G14" s="3"/>
      <c r="I14" s="3">
        <v>176197</v>
      </c>
      <c r="J14" s="3"/>
      <c r="L14" s="3">
        <v>187190</v>
      </c>
      <c r="M14" s="3"/>
      <c r="O14" s="3">
        <v>172283</v>
      </c>
      <c r="P14" s="3"/>
      <c r="S14" s="3">
        <v>86688</v>
      </c>
      <c r="T14" s="3"/>
      <c r="V14" s="3">
        <v>86957</v>
      </c>
      <c r="W14" s="3"/>
    </row>
    <row r="15" spans="3:23" ht="15">
      <c r="C15" s="2" t="e">
        <f>#N/A</f>
        <v>#N/A</v>
      </c>
      <c r="D15" s="2"/>
      <c r="F15" s="2" t="e">
        <f>#N/A</f>
        <v>#N/A</v>
      </c>
      <c r="G15" s="2"/>
      <c r="I15" s="2" t="e">
        <f>#N/A</f>
        <v>#N/A</v>
      </c>
      <c r="J15" s="2"/>
      <c r="L15" s="2" t="e">
        <f>#N/A</f>
        <v>#N/A</v>
      </c>
      <c r="M15" s="2"/>
      <c r="O15" s="2" t="e">
        <f>#N/A</f>
        <v>#N/A</v>
      </c>
      <c r="P15" s="2"/>
      <c r="S15" s="2" t="e">
        <f>#N/A</f>
        <v>#N/A</v>
      </c>
      <c r="T15" s="2"/>
      <c r="V15" s="2" t="e">
        <f>#N/A</f>
        <v>#N/A</v>
      </c>
      <c r="W15" s="2"/>
    </row>
    <row r="17" spans="1:23" ht="39.75" customHeight="1">
      <c r="A17" s="5" t="s">
        <v>290</v>
      </c>
      <c r="C17" s="13">
        <v>589410</v>
      </c>
      <c r="D17" s="13"/>
      <c r="F17" s="13">
        <v>31340</v>
      </c>
      <c r="G17" s="13"/>
      <c r="I17" s="15">
        <v>-28930</v>
      </c>
      <c r="J17" s="15"/>
      <c r="K17" s="5"/>
      <c r="L17" s="15">
        <v>-16878</v>
      </c>
      <c r="M17" s="15"/>
      <c r="N17" s="5"/>
      <c r="O17" s="13">
        <v>355940</v>
      </c>
      <c r="P17" s="13"/>
      <c r="S17" s="13">
        <v>140195</v>
      </c>
      <c r="T17" s="13"/>
      <c r="V17" s="13">
        <v>124453</v>
      </c>
      <c r="W17" s="13"/>
    </row>
    <row r="18" spans="1:24" ht="39.75" customHeight="1">
      <c r="A18" s="5" t="s">
        <v>291</v>
      </c>
      <c r="D18" s="12">
        <v>-36861</v>
      </c>
      <c r="E18" s="5"/>
      <c r="G18" s="12">
        <v>-1290</v>
      </c>
      <c r="H18" s="5"/>
      <c r="J18" s="6">
        <v>5180</v>
      </c>
      <c r="M18" s="6">
        <v>3791</v>
      </c>
      <c r="P18" s="12">
        <v>-6115</v>
      </c>
      <c r="Q18" s="5"/>
      <c r="T18" s="12">
        <v>-3958</v>
      </c>
      <c r="U18" s="5"/>
      <c r="W18" s="12">
        <v>-4036</v>
      </c>
      <c r="X18" s="5"/>
    </row>
    <row r="19" spans="1:23" ht="15">
      <c r="A19" s="9" t="s">
        <v>289</v>
      </c>
      <c r="D19" s="4">
        <v>166618</v>
      </c>
      <c r="G19" s="4">
        <v>176994</v>
      </c>
      <c r="J19" s="4">
        <v>176197</v>
      </c>
      <c r="M19" s="4">
        <v>187190</v>
      </c>
      <c r="P19" s="4">
        <v>172283</v>
      </c>
      <c r="T19" s="4">
        <v>86688</v>
      </c>
      <c r="W19" s="4">
        <v>86957</v>
      </c>
    </row>
    <row r="20" spans="1:23" ht="15">
      <c r="A20" t="s">
        <v>292</v>
      </c>
      <c r="D20" s="7">
        <v>-3549</v>
      </c>
      <c r="G20" s="7">
        <v>-17778</v>
      </c>
      <c r="J20" s="7">
        <v>-10575</v>
      </c>
      <c r="M20" s="7">
        <v>-1341</v>
      </c>
      <c r="P20" s="7">
        <v>-238</v>
      </c>
      <c r="T20" s="7">
        <v>-154</v>
      </c>
      <c r="W20" s="7">
        <v>-352</v>
      </c>
    </row>
    <row r="21" spans="1:23" ht="15">
      <c r="A21" t="s">
        <v>286</v>
      </c>
      <c r="C21" s="16">
        <v>-19339</v>
      </c>
      <c r="D21" s="16"/>
      <c r="F21" s="16">
        <v>-17874</v>
      </c>
      <c r="G21" s="16"/>
      <c r="I21" s="16">
        <v>-16341</v>
      </c>
      <c r="J21" s="16"/>
      <c r="L21" s="16">
        <v>-14671</v>
      </c>
      <c r="M21" s="16"/>
      <c r="O21" s="16">
        <v>-12856</v>
      </c>
      <c r="P21" s="16"/>
      <c r="S21" s="16">
        <v>-6559</v>
      </c>
      <c r="T21" s="16"/>
      <c r="V21" s="16">
        <v>-5594</v>
      </c>
      <c r="W21" s="16"/>
    </row>
    <row r="22" spans="3:23" ht="15">
      <c r="C22" s="2" t="s">
        <v>130</v>
      </c>
      <c r="D22" s="2"/>
      <c r="F22" s="2" t="s">
        <v>130</v>
      </c>
      <c r="G22" s="2"/>
      <c r="I22" s="2" t="s">
        <v>130</v>
      </c>
      <c r="J22" s="2"/>
      <c r="L22" s="2" t="s">
        <v>130</v>
      </c>
      <c r="M22" s="2"/>
      <c r="O22" s="2" t="s">
        <v>130</v>
      </c>
      <c r="P22" s="2"/>
      <c r="S22" s="2" t="s">
        <v>106</v>
      </c>
      <c r="T22" s="2"/>
      <c r="V22" s="2" t="s">
        <v>130</v>
      </c>
      <c r="W22" s="2"/>
    </row>
    <row r="23" spans="1:23" ht="15">
      <c r="A23" s="9" t="s">
        <v>293</v>
      </c>
      <c r="C23" s="3">
        <v>696279</v>
      </c>
      <c r="D23" s="3"/>
      <c r="F23" s="3">
        <v>171392</v>
      </c>
      <c r="G23" s="3"/>
      <c r="I23" s="3">
        <v>125531</v>
      </c>
      <c r="J23" s="3"/>
      <c r="L23" s="3">
        <v>158091</v>
      </c>
      <c r="M23" s="3"/>
      <c r="O23" s="3">
        <v>509014</v>
      </c>
      <c r="P23" s="3"/>
      <c r="S23" s="3">
        <v>216212</v>
      </c>
      <c r="T23" s="3"/>
      <c r="V23" s="3">
        <v>201428</v>
      </c>
      <c r="W23" s="3"/>
    </row>
    <row r="24" spans="3:23" ht="15">
      <c r="C24" s="2" t="e">
        <f>#N/A</f>
        <v>#N/A</v>
      </c>
      <c r="D24" s="2"/>
      <c r="F24" s="2" t="e">
        <f>#N/A</f>
        <v>#N/A</v>
      </c>
      <c r="G24" s="2"/>
      <c r="I24" s="2" t="e">
        <f>#N/A</f>
        <v>#N/A</v>
      </c>
      <c r="J24" s="2"/>
      <c r="L24" s="2" t="e">
        <f>#N/A</f>
        <v>#N/A</v>
      </c>
      <c r="M24" s="2"/>
      <c r="O24" s="2" t="e">
        <f>#N/A</f>
        <v>#N/A</v>
      </c>
      <c r="P24" s="2"/>
      <c r="S24" s="2" t="e">
        <f>#N/A</f>
        <v>#N/A</v>
      </c>
      <c r="T24" s="2"/>
      <c r="V24" s="2" t="e">
        <f>#N/A</f>
        <v>#N/A</v>
      </c>
      <c r="W24" s="2"/>
    </row>
    <row r="26" spans="1:23" ht="15">
      <c r="A26" t="s">
        <v>294</v>
      </c>
      <c r="D26" s="17">
        <v>4.18</v>
      </c>
      <c r="G26" t="s">
        <v>58</v>
      </c>
      <c r="J26" t="s">
        <v>58</v>
      </c>
      <c r="M26" t="s">
        <v>58</v>
      </c>
      <c r="P26" s="17">
        <v>2.95</v>
      </c>
      <c r="T26" s="17">
        <v>2.49</v>
      </c>
      <c r="W26" s="17">
        <v>2.32</v>
      </c>
    </row>
    <row r="28" spans="1:23" ht="39.75" customHeight="1">
      <c r="A28" s="5" t="s">
        <v>295</v>
      </c>
      <c r="C28" s="1" t="s">
        <v>296</v>
      </c>
      <c r="D28" s="1"/>
      <c r="F28" s="13">
        <v>5602</v>
      </c>
      <c r="G28" s="13"/>
      <c r="I28" s="13">
        <v>50666</v>
      </c>
      <c r="J28" s="13"/>
      <c r="L28" s="13">
        <v>29099</v>
      </c>
      <c r="M28" s="13"/>
      <c r="O28" s="1" t="s">
        <v>296</v>
      </c>
      <c r="P28" s="1"/>
      <c r="S28" s="1" t="s">
        <v>296</v>
      </c>
      <c r="T28" s="1"/>
      <c r="V28" s="1" t="s">
        <v>296</v>
      </c>
      <c r="W28" s="1"/>
    </row>
  </sheetData>
  <sheetProtection selectLockedCells="1" selectUnlockedCells="1"/>
  <mergeCells count="90"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7:D17"/>
    <mergeCell ref="F17:G17"/>
    <mergeCell ref="I17:J17"/>
    <mergeCell ref="L17:M17"/>
    <mergeCell ref="O17:P17"/>
    <mergeCell ref="S17:T17"/>
    <mergeCell ref="V17:W17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8:D28"/>
    <mergeCell ref="F28:G28"/>
    <mergeCell ref="I28:J28"/>
    <mergeCell ref="L28:M28"/>
    <mergeCell ref="O28:P28"/>
    <mergeCell ref="S28:T28"/>
    <mergeCell ref="V28:W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9:23" ht="15">
      <c r="S2" s="2" t="s">
        <v>275</v>
      </c>
      <c r="T2" s="2"/>
      <c r="U2" s="2"/>
      <c r="V2" s="2"/>
      <c r="W2" s="2"/>
    </row>
    <row r="3" spans="3:23" ht="15">
      <c r="C3" s="2" t="s">
        <v>276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277</v>
      </c>
      <c r="T3" s="2"/>
      <c r="U3" s="2"/>
      <c r="V3" s="2"/>
      <c r="W3" s="2"/>
    </row>
    <row r="4" spans="3:23" ht="15">
      <c r="C4" s="2" t="s">
        <v>278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T4" s="2" t="s">
        <v>297</v>
      </c>
      <c r="U4" s="2"/>
      <c r="V4" s="2"/>
      <c r="W4" s="2"/>
    </row>
    <row r="5" spans="4:23" ht="15">
      <c r="D5" t="s">
        <v>280</v>
      </c>
      <c r="G5" t="s">
        <v>281</v>
      </c>
      <c r="J5" t="s">
        <v>282</v>
      </c>
      <c r="M5" t="s">
        <v>283</v>
      </c>
      <c r="P5" t="s">
        <v>3</v>
      </c>
      <c r="T5" t="s">
        <v>3</v>
      </c>
      <c r="W5" t="s">
        <v>2</v>
      </c>
    </row>
    <row r="6" spans="3:23" ht="15">
      <c r="C6" s="2" t="s">
        <v>130</v>
      </c>
      <c r="D6" s="2"/>
      <c r="F6" s="2" t="s">
        <v>130</v>
      </c>
      <c r="G6" s="2"/>
      <c r="I6" s="2" t="s">
        <v>4</v>
      </c>
      <c r="J6" s="2"/>
      <c r="L6" s="2" t="s">
        <v>4</v>
      </c>
      <c r="M6" s="2"/>
      <c r="O6" s="2" t="s">
        <v>130</v>
      </c>
      <c r="P6" s="2"/>
      <c r="S6" s="2" t="s">
        <v>139</v>
      </c>
      <c r="T6" s="2"/>
      <c r="V6" s="2" t="s">
        <v>139</v>
      </c>
      <c r="W6" s="2"/>
    </row>
    <row r="8" spans="1:23" ht="15">
      <c r="A8" t="s">
        <v>285</v>
      </c>
      <c r="C8" s="3">
        <v>135130</v>
      </c>
      <c r="D8" s="3"/>
      <c r="F8" s="3">
        <v>128360</v>
      </c>
      <c r="G8" s="3"/>
      <c r="I8" s="3">
        <v>137350</v>
      </c>
      <c r="J8" s="3"/>
      <c r="L8" s="3">
        <v>159870</v>
      </c>
      <c r="M8" s="3"/>
      <c r="O8" s="3">
        <v>146124</v>
      </c>
      <c r="P8" s="3"/>
      <c r="S8" s="3">
        <v>72765</v>
      </c>
      <c r="T8" s="3"/>
      <c r="V8" s="3">
        <v>75017</v>
      </c>
      <c r="W8" s="3"/>
    </row>
    <row r="9" spans="1:23" ht="15">
      <c r="A9" t="s">
        <v>287</v>
      </c>
      <c r="D9" s="4">
        <v>3549</v>
      </c>
      <c r="G9" s="4">
        <v>17778</v>
      </c>
      <c r="J9" s="4">
        <v>10575</v>
      </c>
      <c r="M9" s="4">
        <v>1341</v>
      </c>
      <c r="P9" s="4">
        <v>238</v>
      </c>
      <c r="T9" s="4">
        <v>154</v>
      </c>
      <c r="W9" s="4">
        <v>352</v>
      </c>
    </row>
    <row r="10" spans="1:23" ht="15">
      <c r="A10" t="s">
        <v>288</v>
      </c>
      <c r="D10" s="4">
        <v>8600</v>
      </c>
      <c r="G10" s="4">
        <v>12982</v>
      </c>
      <c r="J10" s="4">
        <v>11931</v>
      </c>
      <c r="M10" s="4">
        <v>11308</v>
      </c>
      <c r="P10" s="4">
        <v>13065</v>
      </c>
      <c r="T10" s="4">
        <v>7210</v>
      </c>
      <c r="W10" s="4">
        <v>5994</v>
      </c>
    </row>
    <row r="11" spans="3:23" ht="15">
      <c r="C11" s="2" t="s">
        <v>130</v>
      </c>
      <c r="D11" s="2"/>
      <c r="F11" s="2" t="s">
        <v>130</v>
      </c>
      <c r="G11" s="2"/>
      <c r="I11" s="2" t="s">
        <v>4</v>
      </c>
      <c r="J11" s="2"/>
      <c r="L11" s="2" t="s">
        <v>4</v>
      </c>
      <c r="M11" s="2"/>
      <c r="O11" s="2" t="s">
        <v>130</v>
      </c>
      <c r="P11" s="2"/>
      <c r="S11" s="2" t="s">
        <v>139</v>
      </c>
      <c r="T11" s="2"/>
      <c r="V11" s="2" t="s">
        <v>139</v>
      </c>
      <c r="W11" s="2"/>
    </row>
    <row r="12" spans="1:23" ht="15">
      <c r="A12" s="9" t="s">
        <v>289</v>
      </c>
      <c r="D12" s="4">
        <v>147279</v>
      </c>
      <c r="G12" s="4">
        <v>159120</v>
      </c>
      <c r="J12" s="4">
        <v>159856</v>
      </c>
      <c r="M12" s="4">
        <v>172519</v>
      </c>
      <c r="P12" s="4">
        <v>159427</v>
      </c>
      <c r="T12" s="4">
        <v>80129</v>
      </c>
      <c r="W12" s="4">
        <v>81363</v>
      </c>
    </row>
    <row r="13" spans="1:23" ht="15">
      <c r="A13" t="s">
        <v>298</v>
      </c>
      <c r="D13" s="4">
        <v>59850</v>
      </c>
      <c r="G13" s="4">
        <v>65207</v>
      </c>
      <c r="J13" s="4">
        <v>44686</v>
      </c>
      <c r="M13" s="4">
        <v>19940</v>
      </c>
      <c r="P13" s="4">
        <v>17129</v>
      </c>
      <c r="T13" s="4">
        <v>8566</v>
      </c>
      <c r="W13" s="4">
        <v>8021</v>
      </c>
    </row>
    <row r="14" spans="3:23" ht="15">
      <c r="C14" s="2" t="s">
        <v>130</v>
      </c>
      <c r="D14" s="2"/>
      <c r="F14" s="2" t="s">
        <v>130</v>
      </c>
      <c r="G14" s="2"/>
      <c r="I14" s="2" t="s">
        <v>4</v>
      </c>
      <c r="J14" s="2"/>
      <c r="L14" s="2" t="s">
        <v>4</v>
      </c>
      <c r="M14" s="2"/>
      <c r="O14" s="2" t="s">
        <v>130</v>
      </c>
      <c r="P14" s="2"/>
      <c r="S14" s="2" t="s">
        <v>139</v>
      </c>
      <c r="T14" s="2"/>
      <c r="V14" s="2" t="s">
        <v>139</v>
      </c>
      <c r="W14" s="2"/>
    </row>
    <row r="15" spans="1:23" ht="39.75" customHeight="1">
      <c r="A15" s="5" t="s">
        <v>299</v>
      </c>
      <c r="C15" s="13">
        <v>207129</v>
      </c>
      <c r="D15" s="13"/>
      <c r="F15" s="13">
        <v>224327</v>
      </c>
      <c r="G15" s="13"/>
      <c r="I15" s="13">
        <v>204542</v>
      </c>
      <c r="J15" s="13"/>
      <c r="L15" s="13">
        <v>192459</v>
      </c>
      <c r="M15" s="13"/>
      <c r="O15" s="13">
        <v>176556</v>
      </c>
      <c r="P15" s="13"/>
      <c r="S15" s="13">
        <v>88695</v>
      </c>
      <c r="T15" s="13"/>
      <c r="V15" s="13">
        <v>89384</v>
      </c>
      <c r="W15" s="13"/>
    </row>
    <row r="16" spans="3:23" ht="15">
      <c r="C16" s="2" t="e">
        <f>#N/A</f>
        <v>#N/A</v>
      </c>
      <c r="D16" s="2"/>
      <c r="F16" s="2" t="e">
        <f>#N/A</f>
        <v>#N/A</v>
      </c>
      <c r="G16" s="2"/>
      <c r="I16" s="2" t="e">
        <f>#N/A</f>
        <v>#N/A</v>
      </c>
      <c r="J16" s="2"/>
      <c r="L16" s="2" t="e">
        <f>#N/A</f>
        <v>#N/A</v>
      </c>
      <c r="M16" s="2"/>
      <c r="O16" s="2" t="e">
        <f>#N/A</f>
        <v>#N/A</v>
      </c>
      <c r="P16" s="2"/>
      <c r="S16" s="2" t="e">
        <f>#N/A</f>
        <v>#N/A</v>
      </c>
      <c r="T16" s="2"/>
      <c r="V16" s="2" t="e">
        <f>#N/A</f>
        <v>#N/A</v>
      </c>
      <c r="W16" s="2"/>
    </row>
    <row r="17" spans="1:23" ht="39.75" customHeight="1">
      <c r="A17" s="5" t="s">
        <v>300</v>
      </c>
      <c r="C17" s="13">
        <v>589410</v>
      </c>
      <c r="D17" s="13"/>
      <c r="F17" s="13">
        <v>31340</v>
      </c>
      <c r="G17" s="13"/>
      <c r="I17" s="15">
        <v>-28930</v>
      </c>
      <c r="J17" s="15"/>
      <c r="K17" s="5"/>
      <c r="L17" s="15">
        <v>-16878</v>
      </c>
      <c r="M17" s="15"/>
      <c r="N17" s="5"/>
      <c r="O17" s="13">
        <v>355940</v>
      </c>
      <c r="P17" s="13"/>
      <c r="S17" s="13">
        <v>140195</v>
      </c>
      <c r="T17" s="13"/>
      <c r="V17" s="13">
        <v>124453</v>
      </c>
      <c r="W17" s="13"/>
    </row>
    <row r="18" spans="1:24" ht="39.75" customHeight="1">
      <c r="A18" s="5" t="s">
        <v>291</v>
      </c>
      <c r="D18" s="12">
        <v>-36861</v>
      </c>
      <c r="E18" s="5"/>
      <c r="G18" s="12">
        <v>-1290</v>
      </c>
      <c r="H18" s="5"/>
      <c r="J18" s="6">
        <v>5180</v>
      </c>
      <c r="M18" s="6">
        <v>3791</v>
      </c>
      <c r="P18" s="12">
        <v>-6115</v>
      </c>
      <c r="Q18" s="5"/>
      <c r="T18" s="12">
        <v>-3958</v>
      </c>
      <c r="U18" s="5"/>
      <c r="W18" s="12">
        <v>-4036</v>
      </c>
      <c r="X18" s="5"/>
    </row>
    <row r="19" spans="1:23" ht="15">
      <c r="A19" s="9" t="s">
        <v>289</v>
      </c>
      <c r="D19" s="4">
        <v>147279</v>
      </c>
      <c r="G19" s="4">
        <v>159120</v>
      </c>
      <c r="J19" s="4">
        <v>159856</v>
      </c>
      <c r="M19" s="4">
        <v>172519</v>
      </c>
      <c r="P19" s="4">
        <v>159427</v>
      </c>
      <c r="T19" s="4">
        <v>80129</v>
      </c>
      <c r="W19" s="4">
        <v>81363</v>
      </c>
    </row>
    <row r="20" spans="1:23" ht="15">
      <c r="A20" t="s">
        <v>301</v>
      </c>
      <c r="D20" s="7">
        <v>-3549</v>
      </c>
      <c r="G20" s="7">
        <v>-17778</v>
      </c>
      <c r="J20" s="7">
        <v>-10575</v>
      </c>
      <c r="M20" s="7">
        <v>-1341</v>
      </c>
      <c r="P20" s="7">
        <v>-238</v>
      </c>
      <c r="T20" s="7">
        <v>-154</v>
      </c>
      <c r="W20" s="7">
        <v>-352</v>
      </c>
    </row>
    <row r="21" spans="3:23" ht="15">
      <c r="C21" s="2" t="s">
        <v>130</v>
      </c>
      <c r="D21" s="2"/>
      <c r="F21" s="2" t="s">
        <v>130</v>
      </c>
      <c r="G21" s="2"/>
      <c r="I21" s="2" t="s">
        <v>4</v>
      </c>
      <c r="J21" s="2"/>
      <c r="L21" s="2" t="s">
        <v>4</v>
      </c>
      <c r="M21" s="2"/>
      <c r="O21" s="2" t="s">
        <v>130</v>
      </c>
      <c r="P21" s="2"/>
      <c r="S21" s="2" t="s">
        <v>139</v>
      </c>
      <c r="T21" s="2"/>
      <c r="V21" s="2" t="s">
        <v>139</v>
      </c>
      <c r="W21" s="2"/>
    </row>
    <row r="22" spans="1:23" ht="15">
      <c r="A22" s="9" t="s">
        <v>293</v>
      </c>
      <c r="C22" s="3">
        <v>696279</v>
      </c>
      <c r="D22" s="3"/>
      <c r="F22" s="3">
        <v>171392</v>
      </c>
      <c r="G22" s="3"/>
      <c r="I22" s="3">
        <v>125531</v>
      </c>
      <c r="J22" s="3"/>
      <c r="L22" s="3">
        <v>158091</v>
      </c>
      <c r="M22" s="3"/>
      <c r="O22" s="3">
        <v>509014</v>
      </c>
      <c r="P22" s="3"/>
      <c r="S22" s="3">
        <v>216212</v>
      </c>
      <c r="T22" s="3"/>
      <c r="V22" s="3">
        <v>201428</v>
      </c>
      <c r="W22" s="3"/>
    </row>
    <row r="23" spans="3:23" ht="15">
      <c r="C23" s="2" t="e">
        <f>#N/A</f>
        <v>#N/A</v>
      </c>
      <c r="D23" s="2"/>
      <c r="F23" s="2" t="e">
        <f>#N/A</f>
        <v>#N/A</v>
      </c>
      <c r="G23" s="2"/>
      <c r="I23" s="2" t="e">
        <f>#N/A</f>
        <v>#N/A</v>
      </c>
      <c r="J23" s="2"/>
      <c r="L23" s="2" t="e">
        <f>#N/A</f>
        <v>#N/A</v>
      </c>
      <c r="M23" s="2"/>
      <c r="O23" s="2" t="e">
        <f>#N/A</f>
        <v>#N/A</v>
      </c>
      <c r="P23" s="2"/>
      <c r="S23" s="2" t="e">
        <f>#N/A</f>
        <v>#N/A</v>
      </c>
      <c r="T23" s="2"/>
      <c r="V23" s="2" t="e">
        <f>#N/A</f>
        <v>#N/A</v>
      </c>
      <c r="W23" s="2"/>
    </row>
    <row r="24" spans="1:23" ht="39.75" customHeight="1">
      <c r="A24" s="5" t="s">
        <v>302</v>
      </c>
      <c r="D24" s="18">
        <v>3.36</v>
      </c>
      <c r="G24" s="5" t="s">
        <v>303</v>
      </c>
      <c r="J24" s="5" t="s">
        <v>303</v>
      </c>
      <c r="M24" s="5" t="s">
        <v>303</v>
      </c>
      <c r="P24" s="18">
        <v>2.88</v>
      </c>
      <c r="T24" s="18">
        <v>2.44</v>
      </c>
      <c r="W24" s="18">
        <v>2.25</v>
      </c>
    </row>
    <row r="26" spans="1:23" ht="39.75" customHeight="1">
      <c r="A26" s="5" t="s">
        <v>304</v>
      </c>
      <c r="C26" s="1" t="s">
        <v>296</v>
      </c>
      <c r="D26" s="1"/>
      <c r="F26" s="13">
        <v>52935</v>
      </c>
      <c r="G26" s="13"/>
      <c r="I26" s="13">
        <v>79011</v>
      </c>
      <c r="J26" s="13"/>
      <c r="L26" s="13">
        <v>34368</v>
      </c>
      <c r="M26" s="13"/>
      <c r="O26" s="1" t="s">
        <v>296</v>
      </c>
      <c r="P26" s="1"/>
      <c r="S26" s="1" t="s">
        <v>296</v>
      </c>
      <c r="T26" s="1"/>
      <c r="V26" s="1" t="s">
        <v>296</v>
      </c>
      <c r="W26" s="1"/>
    </row>
  </sheetData>
  <sheetProtection selectLockedCells="1" selectUnlockedCells="1"/>
  <mergeCells count="82">
    <mergeCell ref="S2:W2"/>
    <mergeCell ref="C3:P3"/>
    <mergeCell ref="S3:W3"/>
    <mergeCell ref="C4:P4"/>
    <mergeCell ref="T4:W4"/>
    <mergeCell ref="C6:D6"/>
    <mergeCell ref="F6:G6"/>
    <mergeCell ref="I6:J6"/>
    <mergeCell ref="L6:M6"/>
    <mergeCell ref="O6:P6"/>
    <mergeCell ref="S6:T6"/>
    <mergeCell ref="V6:W6"/>
    <mergeCell ref="C8:D8"/>
    <mergeCell ref="F8:G8"/>
    <mergeCell ref="I8:J8"/>
    <mergeCell ref="L8:M8"/>
    <mergeCell ref="O8:P8"/>
    <mergeCell ref="S8:T8"/>
    <mergeCell ref="V8:W8"/>
    <mergeCell ref="C11:D11"/>
    <mergeCell ref="F11:G11"/>
    <mergeCell ref="I11:J11"/>
    <mergeCell ref="L11:M11"/>
    <mergeCell ref="O11:P11"/>
    <mergeCell ref="S11:T11"/>
    <mergeCell ref="V11:W11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6:D26"/>
    <mergeCell ref="F26:G26"/>
    <mergeCell ref="I26:J26"/>
    <mergeCell ref="L26:M26"/>
    <mergeCell ref="O26:P26"/>
    <mergeCell ref="S26:T26"/>
    <mergeCell ref="V26:W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28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5</v>
      </c>
      <c r="G5" s="2"/>
    </row>
    <row r="6" spans="2:8" ht="15">
      <c r="B6" s="2" t="s">
        <v>6</v>
      </c>
      <c r="C6" s="2"/>
      <c r="D6" s="2"/>
      <c r="E6" s="2"/>
      <c r="F6" s="2"/>
      <c r="G6" s="2"/>
      <c r="H6" s="2"/>
    </row>
    <row r="7" ht="15">
      <c r="A7" t="s">
        <v>7</v>
      </c>
    </row>
    <row r="8" spans="1:7" ht="15">
      <c r="A8" t="s">
        <v>8</v>
      </c>
      <c r="B8" s="3">
        <v>3872612</v>
      </c>
      <c r="C8" s="3"/>
      <c r="F8" s="3">
        <v>3289161</v>
      </c>
      <c r="G8" s="3"/>
    </row>
    <row r="9" spans="2:7" ht="15">
      <c r="B9" s="2" t="s">
        <v>4</v>
      </c>
      <c r="C9" s="2"/>
      <c r="F9" s="2" t="s">
        <v>5</v>
      </c>
      <c r="G9" s="2"/>
    </row>
    <row r="10" ht="15">
      <c r="A10" t="s">
        <v>9</v>
      </c>
    </row>
    <row r="11" spans="1:7" ht="15">
      <c r="A11" t="s">
        <v>10</v>
      </c>
      <c r="C11" s="4">
        <v>3055859</v>
      </c>
      <c r="G11" s="4">
        <v>2544016</v>
      </c>
    </row>
    <row r="12" spans="1:7" ht="39.75" customHeight="1">
      <c r="A12" s="5" t="s">
        <v>11</v>
      </c>
      <c r="C12" s="6">
        <v>150682</v>
      </c>
      <c r="G12" s="6">
        <v>140477</v>
      </c>
    </row>
    <row r="13" spans="1:7" ht="15">
      <c r="A13" t="s">
        <v>12</v>
      </c>
      <c r="C13" s="4">
        <v>403299</v>
      </c>
      <c r="G13" s="4">
        <v>366965</v>
      </c>
    </row>
    <row r="14" spans="1:7" ht="15">
      <c r="A14" t="s">
        <v>13</v>
      </c>
      <c r="C14" s="4">
        <v>61126</v>
      </c>
      <c r="G14" s="4">
        <v>63663</v>
      </c>
    </row>
    <row r="15" spans="1:7" ht="15">
      <c r="A15" t="s">
        <v>14</v>
      </c>
      <c r="C15" s="4">
        <v>7385</v>
      </c>
      <c r="G15" s="7">
        <v>-32705</v>
      </c>
    </row>
    <row r="16" spans="2:7" ht="15">
      <c r="B16" s="2" t="s">
        <v>4</v>
      </c>
      <c r="C16" s="2"/>
      <c r="F16" s="2" t="s">
        <v>5</v>
      </c>
      <c r="G16" s="2"/>
    </row>
    <row r="17" spans="3:7" ht="15">
      <c r="C17" s="4">
        <v>3678351</v>
      </c>
      <c r="G17" s="4">
        <v>3082416</v>
      </c>
    </row>
    <row r="18" spans="2:7" ht="15">
      <c r="B18" s="2" t="s">
        <v>4</v>
      </c>
      <c r="C18" s="2"/>
      <c r="F18" s="2" t="s">
        <v>5</v>
      </c>
      <c r="G18" s="2"/>
    </row>
    <row r="19" spans="1:7" ht="15">
      <c r="A19" t="s">
        <v>15</v>
      </c>
      <c r="C19" s="4">
        <v>4036</v>
      </c>
      <c r="G19" s="4">
        <v>3958</v>
      </c>
    </row>
    <row r="20" spans="2:7" ht="15">
      <c r="B20" s="2" t="s">
        <v>4</v>
      </c>
      <c r="C20" s="2"/>
      <c r="F20" s="2" t="s">
        <v>5</v>
      </c>
      <c r="G20" s="2"/>
    </row>
    <row r="21" spans="1:7" ht="15">
      <c r="A21" t="s">
        <v>16</v>
      </c>
      <c r="C21" s="4">
        <v>198297</v>
      </c>
      <c r="G21" s="4">
        <v>210703</v>
      </c>
    </row>
    <row r="22" spans="2:7" ht="15">
      <c r="B22" s="2" t="s">
        <v>4</v>
      </c>
      <c r="C22" s="2"/>
      <c r="F22" s="2" t="s">
        <v>5</v>
      </c>
      <c r="G22" s="2"/>
    </row>
    <row r="23" spans="1:7" ht="15">
      <c r="A23" t="s">
        <v>17</v>
      </c>
      <c r="C23" s="7">
        <v>-74435</v>
      </c>
      <c r="G23" s="7">
        <v>-71759</v>
      </c>
    </row>
    <row r="24" spans="1:7" ht="15">
      <c r="A24" t="s">
        <v>18</v>
      </c>
      <c r="C24" s="4">
        <v>1055</v>
      </c>
      <c r="G24" s="4">
        <v>1178</v>
      </c>
    </row>
    <row r="25" spans="1:7" ht="15">
      <c r="A25" t="s">
        <v>19</v>
      </c>
      <c r="C25" s="7">
        <v>-464</v>
      </c>
      <c r="G25" s="4">
        <v>73</v>
      </c>
    </row>
    <row r="26" spans="2:7" ht="15">
      <c r="B26" s="2" t="s">
        <v>4</v>
      </c>
      <c r="C26" s="2"/>
      <c r="F26" s="2" t="s">
        <v>5</v>
      </c>
      <c r="G26" s="2"/>
    </row>
    <row r="27" spans="3:7" ht="15">
      <c r="C27" s="7">
        <v>-73844</v>
      </c>
      <c r="G27" s="7">
        <v>-70508</v>
      </c>
    </row>
    <row r="28" spans="2:7" ht="15">
      <c r="B28" s="2" t="s">
        <v>4</v>
      </c>
      <c r="C28" s="2"/>
      <c r="F28" s="2" t="s">
        <v>5</v>
      </c>
      <c r="G28" s="2"/>
    </row>
    <row r="29" spans="1:7" ht="15">
      <c r="A29" t="s">
        <v>20</v>
      </c>
      <c r="C29" s="4">
        <v>124453</v>
      </c>
      <c r="G29" s="4">
        <v>140195</v>
      </c>
    </row>
    <row r="30" spans="1:7" ht="15">
      <c r="A30" t="s">
        <v>21</v>
      </c>
      <c r="C30" s="7">
        <v>-50404</v>
      </c>
      <c r="G30" s="7">
        <v>-58307</v>
      </c>
    </row>
    <row r="31" spans="2:7" ht="15">
      <c r="B31" s="2" t="s">
        <v>4</v>
      </c>
      <c r="C31" s="2"/>
      <c r="F31" s="2" t="s">
        <v>5</v>
      </c>
      <c r="G31" s="2"/>
    </row>
    <row r="32" spans="1:7" ht="15">
      <c r="A32" t="s">
        <v>22</v>
      </c>
      <c r="C32" s="4">
        <v>74049</v>
      </c>
      <c r="G32" s="4">
        <v>81888</v>
      </c>
    </row>
    <row r="33" spans="1:7" ht="15">
      <c r="A33" t="s">
        <v>23</v>
      </c>
      <c r="C33" s="7">
        <v>-3478</v>
      </c>
      <c r="G33" s="7">
        <v>-6683</v>
      </c>
    </row>
    <row r="34" spans="2:7" ht="15">
      <c r="B34" s="2" t="s">
        <v>4</v>
      </c>
      <c r="C34" s="2"/>
      <c r="F34" s="2" t="s">
        <v>5</v>
      </c>
      <c r="G34" s="2"/>
    </row>
    <row r="35" spans="1:7" ht="15">
      <c r="A35" t="s">
        <v>24</v>
      </c>
      <c r="B35" s="3">
        <v>70571</v>
      </c>
      <c r="C35" s="3"/>
      <c r="F35" s="3">
        <v>75205</v>
      </c>
      <c r="G35" s="3"/>
    </row>
    <row r="36" spans="2:7" ht="15">
      <c r="B36" s="2" t="e">
        <f>#N/A</f>
        <v>#N/A</v>
      </c>
      <c r="C36" s="2"/>
      <c r="F36" s="2" t="e">
        <f>#N/A</f>
        <v>#N/A</v>
      </c>
      <c r="G36" s="2"/>
    </row>
    <row r="38" ht="15">
      <c r="A38" t="s">
        <v>25</v>
      </c>
    </row>
    <row r="40" spans="1:7" ht="15">
      <c r="A40" t="s">
        <v>26</v>
      </c>
      <c r="B40" s="8">
        <v>1.12</v>
      </c>
      <c r="C40" s="8"/>
      <c r="F40" s="8">
        <v>1.21</v>
      </c>
      <c r="G40" s="8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spans="1:7" ht="15">
      <c r="A42" t="s">
        <v>27</v>
      </c>
      <c r="B42" s="8">
        <v>1.06</v>
      </c>
      <c r="C42" s="8"/>
      <c r="F42" s="8">
        <v>1.1400000000000001</v>
      </c>
      <c r="G42" s="8"/>
    </row>
    <row r="43" spans="2:7" ht="15">
      <c r="B43" s="2" t="e">
        <f>#N/A</f>
        <v>#N/A</v>
      </c>
      <c r="C43" s="2"/>
      <c r="F43" s="2" t="e">
        <f>#N/A</f>
        <v>#N/A</v>
      </c>
      <c r="G43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6:C26"/>
    <mergeCell ref="F26:G26"/>
    <mergeCell ref="B28:C28"/>
    <mergeCell ref="F28:G28"/>
    <mergeCell ref="B31:C31"/>
    <mergeCell ref="F31:G31"/>
    <mergeCell ref="B34:C34"/>
    <mergeCell ref="F34:G34"/>
    <mergeCell ref="B35:C35"/>
    <mergeCell ref="F35:G35"/>
    <mergeCell ref="B36:C36"/>
    <mergeCell ref="F36:G36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29</v>
      </c>
      <c r="C2" s="2"/>
      <c r="D2" s="2"/>
      <c r="E2" s="2"/>
      <c r="F2" s="2"/>
      <c r="G2" s="2"/>
      <c r="J2" s="2" t="s">
        <v>30</v>
      </c>
      <c r="K2" s="2"/>
    </row>
    <row r="3" spans="2:11" ht="15">
      <c r="B3" s="2" t="s">
        <v>31</v>
      </c>
      <c r="C3" s="2"/>
      <c r="D3" s="2"/>
      <c r="E3" s="2"/>
      <c r="F3" s="2"/>
      <c r="G3" s="2"/>
      <c r="J3" s="2" t="s">
        <v>32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5</v>
      </c>
      <c r="C5" s="2"/>
      <c r="F5" s="2" t="s">
        <v>5</v>
      </c>
      <c r="G5" s="2"/>
      <c r="J5" s="2" t="s">
        <v>32</v>
      </c>
      <c r="K5" s="2"/>
    </row>
    <row r="6" spans="2:7" ht="15">
      <c r="B6" s="2" t="s">
        <v>6</v>
      </c>
      <c r="C6" s="2"/>
      <c r="D6" s="2"/>
      <c r="E6" s="2"/>
      <c r="F6" s="2"/>
      <c r="G6" s="2"/>
    </row>
    <row r="7" ht="15">
      <c r="A7" t="s">
        <v>33</v>
      </c>
    </row>
    <row r="8" spans="1:11" ht="15">
      <c r="A8" t="s">
        <v>34</v>
      </c>
      <c r="B8" s="3">
        <v>56301</v>
      </c>
      <c r="C8" s="3"/>
      <c r="F8" s="3">
        <v>66757</v>
      </c>
      <c r="G8" s="3"/>
      <c r="J8" s="3">
        <v>57720</v>
      </c>
      <c r="K8" s="3"/>
    </row>
    <row r="9" spans="1:11" ht="15">
      <c r="A9" t="s">
        <v>35</v>
      </c>
      <c r="C9" s="4">
        <v>7699</v>
      </c>
      <c r="G9" s="4">
        <v>6590</v>
      </c>
      <c r="K9" s="4">
        <v>9215</v>
      </c>
    </row>
    <row r="10" spans="2:11" ht="15">
      <c r="B10" s="2" t="s">
        <v>5</v>
      </c>
      <c r="C10" s="2"/>
      <c r="F10" s="2" t="s">
        <v>5</v>
      </c>
      <c r="G10" s="2"/>
      <c r="J10" s="2" t="s">
        <v>32</v>
      </c>
      <c r="K10" s="2"/>
    </row>
    <row r="11" spans="3:11" ht="15">
      <c r="C11" s="4">
        <v>64000</v>
      </c>
      <c r="G11" s="4">
        <v>73347</v>
      </c>
      <c r="K11" s="4">
        <v>66935</v>
      </c>
    </row>
    <row r="12" ht="15">
      <c r="A12" t="s">
        <v>36</v>
      </c>
    </row>
    <row r="13" spans="1:11" ht="15">
      <c r="A13" t="s">
        <v>37</v>
      </c>
      <c r="C13" s="4">
        <v>634576</v>
      </c>
      <c r="G13" s="4">
        <v>587159</v>
      </c>
      <c r="K13" s="4">
        <v>663609</v>
      </c>
    </row>
    <row r="14" spans="1:11" ht="15">
      <c r="A14" t="s">
        <v>38</v>
      </c>
      <c r="C14" s="4">
        <v>669329</v>
      </c>
      <c r="G14" s="4">
        <v>552291</v>
      </c>
      <c r="K14" s="4">
        <v>703984</v>
      </c>
    </row>
    <row r="15" spans="1:11" ht="15">
      <c r="A15" t="s">
        <v>39</v>
      </c>
      <c r="C15" s="4">
        <v>54908</v>
      </c>
      <c r="G15" s="4">
        <v>73015</v>
      </c>
      <c r="K15" s="4">
        <v>53148</v>
      </c>
    </row>
    <row r="16" spans="1:11" ht="15">
      <c r="A16" t="s">
        <v>40</v>
      </c>
      <c r="C16" s="4">
        <v>48412</v>
      </c>
      <c r="G16" s="4">
        <v>55754</v>
      </c>
      <c r="K16" s="4">
        <v>43432</v>
      </c>
    </row>
    <row r="17" spans="2:11" ht="15">
      <c r="B17" s="2" t="s">
        <v>5</v>
      </c>
      <c r="C17" s="2"/>
      <c r="F17" s="2" t="s">
        <v>5</v>
      </c>
      <c r="G17" s="2"/>
      <c r="J17" s="2" t="s">
        <v>32</v>
      </c>
      <c r="K17" s="2"/>
    </row>
    <row r="18" spans="3:11" ht="15">
      <c r="C18" s="4">
        <v>1471225</v>
      </c>
      <c r="G18" s="4">
        <v>1341566</v>
      </c>
      <c r="K18" s="4">
        <v>1531108</v>
      </c>
    </row>
    <row r="19" spans="2:11" ht="15">
      <c r="B19" s="2" t="s">
        <v>5</v>
      </c>
      <c r="C19" s="2"/>
      <c r="F19" s="2" t="s">
        <v>5</v>
      </c>
      <c r="G19" s="2"/>
      <c r="J19" s="2" t="s">
        <v>32</v>
      </c>
      <c r="K19" s="2"/>
    </row>
    <row r="20" ht="15">
      <c r="A20" t="s">
        <v>41</v>
      </c>
    </row>
    <row r="21" ht="15">
      <c r="A21" t="s">
        <v>42</v>
      </c>
    </row>
    <row r="22" spans="1:11" ht="15">
      <c r="A22" t="s">
        <v>43</v>
      </c>
      <c r="C22" s="4">
        <v>73421</v>
      </c>
      <c r="G22" s="4">
        <v>63777</v>
      </c>
      <c r="K22" s="4">
        <v>70441</v>
      </c>
    </row>
    <row r="23" spans="1:11" ht="15">
      <c r="A23" t="s">
        <v>44</v>
      </c>
      <c r="C23" s="4">
        <v>636378</v>
      </c>
      <c r="G23" s="4">
        <v>579375</v>
      </c>
      <c r="K23" s="4">
        <v>613729</v>
      </c>
    </row>
    <row r="24" spans="1:11" ht="15">
      <c r="A24" t="s">
        <v>45</v>
      </c>
      <c r="C24" s="4">
        <v>4370729</v>
      </c>
      <c r="G24" s="4">
        <v>4200392</v>
      </c>
      <c r="K24" s="4">
        <v>4300250</v>
      </c>
    </row>
    <row r="25" spans="2:11" ht="15">
      <c r="B25" s="2" t="s">
        <v>5</v>
      </c>
      <c r="C25" s="2"/>
      <c r="F25" s="2" t="s">
        <v>5</v>
      </c>
      <c r="G25" s="2"/>
      <c r="J25" s="2" t="s">
        <v>32</v>
      </c>
      <c r="K25" s="2"/>
    </row>
    <row r="26" spans="3:11" ht="15">
      <c r="C26" s="4">
        <v>5080528</v>
      </c>
      <c r="G26" s="4">
        <v>4843544</v>
      </c>
      <c r="K26" s="4">
        <v>4984420</v>
      </c>
    </row>
    <row r="27" spans="1:11" ht="15">
      <c r="A27" t="s">
        <v>46</v>
      </c>
      <c r="C27" s="7">
        <v>-2526445</v>
      </c>
      <c r="G27" s="7">
        <v>-2285697</v>
      </c>
      <c r="K27" s="7">
        <v>-2427415</v>
      </c>
    </row>
    <row r="28" spans="2:11" ht="15">
      <c r="B28" s="2" t="s">
        <v>5</v>
      </c>
      <c r="C28" s="2"/>
      <c r="F28" s="2" t="s">
        <v>5</v>
      </c>
      <c r="G28" s="2"/>
      <c r="J28" s="2" t="s">
        <v>32</v>
      </c>
      <c r="K28" s="2"/>
    </row>
    <row r="29" spans="3:11" ht="15">
      <c r="C29" s="4">
        <v>2554083</v>
      </c>
      <c r="G29" s="4">
        <v>2557847</v>
      </c>
      <c r="K29" s="4">
        <v>2557005</v>
      </c>
    </row>
    <row r="30" spans="1:11" ht="15">
      <c r="A30" t="s">
        <v>47</v>
      </c>
      <c r="C30" s="4">
        <v>293687</v>
      </c>
      <c r="G30" s="4">
        <v>270433</v>
      </c>
      <c r="K30" s="4">
        <v>294663</v>
      </c>
    </row>
    <row r="31" spans="2:11" ht="15">
      <c r="B31" s="2" t="s">
        <v>5</v>
      </c>
      <c r="C31" s="2"/>
      <c r="F31" s="2" t="s">
        <v>5</v>
      </c>
      <c r="G31" s="2"/>
      <c r="J31" s="2" t="s">
        <v>32</v>
      </c>
      <c r="K31" s="2"/>
    </row>
    <row r="32" spans="3:11" ht="15">
      <c r="C32" s="4">
        <v>2847770</v>
      </c>
      <c r="G32" s="4">
        <v>2828280</v>
      </c>
      <c r="K32" s="4">
        <v>2851668</v>
      </c>
    </row>
    <row r="33" spans="2:11" ht="15">
      <c r="B33" s="2" t="s">
        <v>5</v>
      </c>
      <c r="C33" s="2"/>
      <c r="F33" s="2" t="s">
        <v>5</v>
      </c>
      <c r="G33" s="2"/>
      <c r="J33" s="2" t="s">
        <v>32</v>
      </c>
      <c r="K33" s="2"/>
    </row>
    <row r="34" ht="15">
      <c r="A34" t="s">
        <v>48</v>
      </c>
    </row>
    <row r="35" spans="1:11" ht="15">
      <c r="A35" t="s">
        <v>49</v>
      </c>
      <c r="C35" s="4">
        <v>566318</v>
      </c>
      <c r="G35" s="4">
        <v>491797</v>
      </c>
      <c r="K35" s="4">
        <v>488339</v>
      </c>
    </row>
    <row r="36" spans="1:11" ht="15">
      <c r="A36" t="s">
        <v>50</v>
      </c>
      <c r="C36" s="4">
        <v>42697</v>
      </c>
      <c r="G36" s="4">
        <v>35219</v>
      </c>
      <c r="K36" s="4">
        <v>37418</v>
      </c>
    </row>
    <row r="37" spans="1:11" ht="15">
      <c r="A37" t="s">
        <v>51</v>
      </c>
      <c r="C37" s="4">
        <v>232028</v>
      </c>
      <c r="G37" s="4">
        <v>228161</v>
      </c>
      <c r="K37" s="4">
        <v>229881</v>
      </c>
    </row>
    <row r="38" spans="2:11" ht="15">
      <c r="B38" s="2" t="s">
        <v>5</v>
      </c>
      <c r="C38" s="2"/>
      <c r="F38" s="2" t="s">
        <v>5</v>
      </c>
      <c r="G38" s="2"/>
      <c r="J38" s="2" t="s">
        <v>32</v>
      </c>
      <c r="K38" s="2"/>
    </row>
    <row r="39" spans="1:11" ht="15">
      <c r="A39" s="9" t="s">
        <v>52</v>
      </c>
      <c r="B39" s="3">
        <v>5160038</v>
      </c>
      <c r="C39" s="3"/>
      <c r="F39" s="3">
        <v>4925023</v>
      </c>
      <c r="G39" s="3"/>
      <c r="J39" s="3">
        <v>5138414</v>
      </c>
      <c r="K39" s="3"/>
    </row>
    <row r="40" spans="2:11" ht="15">
      <c r="B40" s="2" t="e">
        <f>#N/A</f>
        <v>#N/A</v>
      </c>
      <c r="C40" s="2"/>
      <c r="F40" s="2" t="e">
        <f>#N/A</f>
        <v>#N/A</v>
      </c>
      <c r="G40" s="2"/>
      <c r="J40" s="2" t="e">
        <f>#N/A</f>
        <v>#N/A</v>
      </c>
      <c r="K40" s="2"/>
    </row>
  </sheetData>
  <sheetProtection selectLockedCells="1" selectUnlockedCells="1"/>
  <mergeCells count="41">
    <mergeCell ref="B2:G2"/>
    <mergeCell ref="J2:K2"/>
    <mergeCell ref="B3:G3"/>
    <mergeCell ref="J3:K3"/>
    <mergeCell ref="B5:C5"/>
    <mergeCell ref="F5:G5"/>
    <mergeCell ref="J5:K5"/>
    <mergeCell ref="B6:G6"/>
    <mergeCell ref="B8:C8"/>
    <mergeCell ref="F8:G8"/>
    <mergeCell ref="J8:K8"/>
    <mergeCell ref="B10:C10"/>
    <mergeCell ref="F10:G10"/>
    <mergeCell ref="J10:K10"/>
    <mergeCell ref="B17:C17"/>
    <mergeCell ref="F17:G17"/>
    <mergeCell ref="J17:K17"/>
    <mergeCell ref="B19:C19"/>
    <mergeCell ref="F19:G19"/>
    <mergeCell ref="J19:K19"/>
    <mergeCell ref="B25:C25"/>
    <mergeCell ref="F25:G25"/>
    <mergeCell ref="J25:K25"/>
    <mergeCell ref="B28:C28"/>
    <mergeCell ref="F28:G28"/>
    <mergeCell ref="J28:K28"/>
    <mergeCell ref="B31:C31"/>
    <mergeCell ref="F31:G31"/>
    <mergeCell ref="J31:K31"/>
    <mergeCell ref="B33:C33"/>
    <mergeCell ref="F33:G33"/>
    <mergeCell ref="J33:K33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29</v>
      </c>
      <c r="C2" s="2"/>
      <c r="D2" s="2"/>
      <c r="E2" s="2"/>
      <c r="F2" s="2"/>
      <c r="G2" s="2"/>
      <c r="J2" s="2" t="s">
        <v>30</v>
      </c>
      <c r="K2" s="2"/>
    </row>
    <row r="3" spans="2:11" ht="15">
      <c r="B3" s="2" t="s">
        <v>53</v>
      </c>
      <c r="C3" s="2"/>
      <c r="D3" s="2"/>
      <c r="E3" s="2"/>
      <c r="F3" s="2"/>
      <c r="G3" s="2"/>
      <c r="J3" s="2" t="s">
        <v>54</v>
      </c>
      <c r="K3" s="2"/>
    </row>
    <row r="4" spans="2:11" ht="15">
      <c r="B4" s="2" t="s">
        <v>2</v>
      </c>
      <c r="C4" s="2"/>
      <c r="F4" s="2" t="s">
        <v>3</v>
      </c>
      <c r="G4" s="2"/>
      <c r="J4" s="2" t="s">
        <v>3</v>
      </c>
      <c r="K4" s="2"/>
    </row>
    <row r="5" spans="2:11" ht="15">
      <c r="B5" s="2" t="s">
        <v>4</v>
      </c>
      <c r="C5" s="2"/>
      <c r="F5" s="2" t="s">
        <v>4</v>
      </c>
      <c r="G5" s="2"/>
      <c r="J5" s="2" t="s">
        <v>54</v>
      </c>
      <c r="K5" s="2"/>
    </row>
    <row r="6" spans="2:7" ht="15">
      <c r="B6" s="2" t="s">
        <v>6</v>
      </c>
      <c r="C6" s="2"/>
      <c r="D6" s="2"/>
      <c r="E6" s="2"/>
      <c r="F6" s="2"/>
      <c r="G6" s="2"/>
    </row>
    <row r="7" ht="15">
      <c r="A7" t="s">
        <v>33</v>
      </c>
    </row>
    <row r="8" spans="1:11" ht="15">
      <c r="A8" t="s">
        <v>55</v>
      </c>
      <c r="B8" s="3">
        <v>90791</v>
      </c>
      <c r="C8" s="3"/>
      <c r="F8" s="3">
        <v>137511</v>
      </c>
      <c r="G8" s="3"/>
      <c r="J8" s="3">
        <v>71800</v>
      </c>
      <c r="K8" s="3"/>
    </row>
    <row r="9" spans="1:11" ht="15">
      <c r="A9" t="s">
        <v>56</v>
      </c>
      <c r="C9" s="4">
        <v>87757</v>
      </c>
      <c r="G9" s="4">
        <v>122965</v>
      </c>
      <c r="K9" s="4">
        <v>118168</v>
      </c>
    </row>
    <row r="10" spans="1:11" ht="15">
      <c r="A10" t="s">
        <v>57</v>
      </c>
      <c r="C10" s="4">
        <v>2058</v>
      </c>
      <c r="G10" t="s">
        <v>58</v>
      </c>
      <c r="K10" s="4">
        <v>19998</v>
      </c>
    </row>
    <row r="11" spans="1:11" ht="15">
      <c r="A11" t="s">
        <v>59</v>
      </c>
      <c r="C11" s="4">
        <v>607103</v>
      </c>
      <c r="G11" s="4">
        <v>515734</v>
      </c>
      <c r="K11" s="4">
        <v>589278</v>
      </c>
    </row>
    <row r="12" ht="15">
      <c r="A12" t="s">
        <v>60</v>
      </c>
    </row>
    <row r="13" spans="1:11" ht="15">
      <c r="A13" t="s">
        <v>61</v>
      </c>
      <c r="C13" s="4">
        <v>135185</v>
      </c>
      <c r="G13" s="4">
        <v>136528</v>
      </c>
      <c r="K13" s="4">
        <v>148035</v>
      </c>
    </row>
    <row r="14" spans="1:11" ht="15">
      <c r="A14" t="s">
        <v>62</v>
      </c>
      <c r="C14" s="4">
        <v>26797</v>
      </c>
      <c r="G14" s="4">
        <v>30244</v>
      </c>
      <c r="K14" s="4">
        <v>29606</v>
      </c>
    </row>
    <row r="15" spans="1:11" ht="15">
      <c r="A15" t="s">
        <v>40</v>
      </c>
      <c r="C15" s="4">
        <v>117728</v>
      </c>
      <c r="G15" s="4">
        <v>197142</v>
      </c>
      <c r="K15" s="4">
        <v>147794</v>
      </c>
    </row>
    <row r="16" spans="2:11" ht="15">
      <c r="B16" s="2" t="s">
        <v>4</v>
      </c>
      <c r="C16" s="2"/>
      <c r="F16" s="2" t="s">
        <v>4</v>
      </c>
      <c r="G16" s="2"/>
      <c r="J16" s="2" t="s">
        <v>54</v>
      </c>
      <c r="K16" s="2"/>
    </row>
    <row r="17" spans="3:11" ht="15">
      <c r="C17" s="4">
        <v>1067419</v>
      </c>
      <c r="G17" s="4">
        <v>1140124</v>
      </c>
      <c r="K17" s="4">
        <v>1124679</v>
      </c>
    </row>
    <row r="18" spans="2:11" ht="15">
      <c r="B18" s="2" t="s">
        <v>4</v>
      </c>
      <c r="C18" s="2"/>
      <c r="F18" s="2" t="s">
        <v>4</v>
      </c>
      <c r="G18" s="2"/>
      <c r="J18" s="2" t="s">
        <v>54</v>
      </c>
      <c r="K18" s="2"/>
    </row>
    <row r="19" ht="15">
      <c r="A19" t="s">
        <v>63</v>
      </c>
    </row>
    <row r="20" spans="1:11" ht="15">
      <c r="A20" t="s">
        <v>64</v>
      </c>
      <c r="C20" s="4">
        <v>1727584</v>
      </c>
      <c r="G20" s="4">
        <v>1488844</v>
      </c>
      <c r="K20" s="4">
        <v>1584528</v>
      </c>
    </row>
    <row r="21" spans="1:11" ht="15">
      <c r="A21" t="s">
        <v>65</v>
      </c>
      <c r="C21" s="4">
        <v>125523</v>
      </c>
      <c r="G21" s="4">
        <v>149506</v>
      </c>
      <c r="K21" s="4">
        <v>132809</v>
      </c>
    </row>
    <row r="22" spans="2:11" ht="15">
      <c r="B22" s="2" t="s">
        <v>4</v>
      </c>
      <c r="C22" s="2"/>
      <c r="F22" s="2" t="s">
        <v>4</v>
      </c>
      <c r="G22" s="2"/>
      <c r="J22" s="2" t="s">
        <v>54</v>
      </c>
      <c r="K22" s="2"/>
    </row>
    <row r="23" spans="3:11" ht="15">
      <c r="C23" s="4">
        <v>1853107</v>
      </c>
      <c r="G23" s="4">
        <v>1638350</v>
      </c>
      <c r="K23" s="4">
        <v>1717337</v>
      </c>
    </row>
    <row r="24" spans="2:11" ht="15">
      <c r="B24" s="2" t="s">
        <v>4</v>
      </c>
      <c r="C24" s="2"/>
      <c r="F24" s="2" t="s">
        <v>4</v>
      </c>
      <c r="G24" s="2"/>
      <c r="J24" s="2" t="s">
        <v>54</v>
      </c>
      <c r="K24" s="2"/>
    </row>
    <row r="25" ht="15">
      <c r="A25" t="s">
        <v>40</v>
      </c>
    </row>
    <row r="26" spans="1:11" ht="15">
      <c r="A26" t="s">
        <v>66</v>
      </c>
      <c r="C26" s="4">
        <v>326500</v>
      </c>
      <c r="G26" s="4">
        <v>276748</v>
      </c>
      <c r="K26" s="4">
        <v>311346</v>
      </c>
    </row>
    <row r="27" spans="1:11" ht="15">
      <c r="A27" t="s">
        <v>67</v>
      </c>
      <c r="C27" s="4">
        <v>236283</v>
      </c>
      <c r="G27" s="4">
        <v>253554</v>
      </c>
      <c r="K27" s="4">
        <v>239940</v>
      </c>
    </row>
    <row r="28" spans="2:11" ht="15">
      <c r="B28" s="2" t="s">
        <v>4</v>
      </c>
      <c r="C28" s="2"/>
      <c r="F28" s="2" t="s">
        <v>4</v>
      </c>
      <c r="G28" s="2"/>
      <c r="J28" s="2" t="s">
        <v>54</v>
      </c>
      <c r="K28" s="2"/>
    </row>
    <row r="29" spans="3:11" ht="15">
      <c r="C29" s="4">
        <v>562783</v>
      </c>
      <c r="G29" s="4">
        <v>530302</v>
      </c>
      <c r="K29" s="4">
        <v>551286</v>
      </c>
    </row>
    <row r="30" spans="2:11" ht="15">
      <c r="B30" s="2" t="s">
        <v>4</v>
      </c>
      <c r="C30" s="2"/>
      <c r="F30" s="2" t="s">
        <v>4</v>
      </c>
      <c r="G30" s="2"/>
      <c r="J30" s="2" t="s">
        <v>54</v>
      </c>
      <c r="K30" s="2"/>
    </row>
    <row r="31" spans="1:11" ht="15">
      <c r="A31" t="s">
        <v>68</v>
      </c>
      <c r="C31" s="4">
        <v>9540</v>
      </c>
      <c r="G31" s="4">
        <v>123802</v>
      </c>
      <c r="K31" s="4">
        <v>130999</v>
      </c>
    </row>
    <row r="32" spans="2:11" ht="15">
      <c r="B32" s="2" t="s">
        <v>4</v>
      </c>
      <c r="C32" s="2"/>
      <c r="F32" s="2" t="s">
        <v>4</v>
      </c>
      <c r="G32" s="2"/>
      <c r="J32" s="2" t="s">
        <v>54</v>
      </c>
      <c r="K32" s="2"/>
    </row>
    <row r="33" ht="15">
      <c r="A33" t="s">
        <v>69</v>
      </c>
    </row>
    <row r="34" ht="15">
      <c r="A34" t="s">
        <v>70</v>
      </c>
    </row>
    <row r="35" spans="1:11" ht="39.75" customHeight="1">
      <c r="A35" s="5" t="s">
        <v>71</v>
      </c>
      <c r="C35" s="6">
        <v>216675</v>
      </c>
      <c r="G35" s="6">
        <v>231783</v>
      </c>
      <c r="K35" s="6">
        <v>224199</v>
      </c>
    </row>
    <row r="36" spans="1:11" ht="15">
      <c r="A36" t="s">
        <v>72</v>
      </c>
      <c r="C36" s="7">
        <v>-125523</v>
      </c>
      <c r="G36" s="7">
        <v>-149506</v>
      </c>
      <c r="K36" s="7">
        <v>-132809</v>
      </c>
    </row>
    <row r="37" spans="1:11" ht="39.75" customHeight="1">
      <c r="A37" s="5" t="s">
        <v>73</v>
      </c>
      <c r="C37" s="4">
        <v>143327</v>
      </c>
      <c r="G37" s="4">
        <v>142128</v>
      </c>
      <c r="K37" s="4">
        <v>142894</v>
      </c>
    </row>
    <row r="38" spans="1:11" ht="15">
      <c r="A38" t="s">
        <v>74</v>
      </c>
      <c r="C38" s="4">
        <v>454526</v>
      </c>
      <c r="G38" s="4">
        <v>437120</v>
      </c>
      <c r="K38" s="4">
        <v>449040</v>
      </c>
    </row>
    <row r="39" spans="1:11" ht="15">
      <c r="A39" t="s">
        <v>75</v>
      </c>
      <c r="C39" s="4">
        <v>994881</v>
      </c>
      <c r="G39" s="4">
        <v>846288</v>
      </c>
      <c r="K39" s="4">
        <v>942702</v>
      </c>
    </row>
    <row r="40" spans="1:11" ht="15">
      <c r="A40" t="s">
        <v>76</v>
      </c>
      <c r="C40" s="7">
        <v>-16697</v>
      </c>
      <c r="G40" s="7">
        <v>-15368</v>
      </c>
      <c r="K40" s="7">
        <v>-11913</v>
      </c>
    </row>
    <row r="41" spans="2:11" ht="15">
      <c r="B41" s="2" t="s">
        <v>4</v>
      </c>
      <c r="C41" s="2"/>
      <c r="F41" s="2" t="s">
        <v>4</v>
      </c>
      <c r="G41" s="2"/>
      <c r="J41" s="2" t="s">
        <v>54</v>
      </c>
      <c r="K41" s="2"/>
    </row>
    <row r="42" spans="1:11" ht="15">
      <c r="A42" s="9" t="s">
        <v>77</v>
      </c>
      <c r="C42" s="4">
        <v>1667189</v>
      </c>
      <c r="G42" s="4">
        <v>1492445</v>
      </c>
      <c r="K42" s="4">
        <v>1614113</v>
      </c>
    </row>
    <row r="43" spans="2:11" ht="15">
      <c r="B43" s="2" t="s">
        <v>4</v>
      </c>
      <c r="C43" s="2"/>
      <c r="F43" s="2" t="s">
        <v>4</v>
      </c>
      <c r="G43" s="2"/>
      <c r="J43" s="2" t="s">
        <v>54</v>
      </c>
      <c r="K43" s="2"/>
    </row>
    <row r="44" spans="1:11" ht="15">
      <c r="A44" s="9" t="s">
        <v>78</v>
      </c>
      <c r="B44" s="3">
        <v>5160038</v>
      </c>
      <c r="C44" s="3"/>
      <c r="F44" s="3">
        <v>4925023</v>
      </c>
      <c r="G44" s="3"/>
      <c r="J44" s="3">
        <v>5138414</v>
      </c>
      <c r="K44" s="3"/>
    </row>
    <row r="45" spans="2:11" ht="15">
      <c r="B45" s="2" t="e">
        <f>#N/A</f>
        <v>#N/A</v>
      </c>
      <c r="C45" s="2"/>
      <c r="F45" s="2" t="e">
        <f>#N/A</f>
        <v>#N/A</v>
      </c>
      <c r="G45" s="2"/>
      <c r="J45" s="2" t="e">
        <f>#N/A</f>
        <v>#N/A</v>
      </c>
      <c r="K45" s="2"/>
    </row>
  </sheetData>
  <sheetProtection selectLockedCells="1" selectUnlockedCells="1"/>
  <mergeCells count="47">
    <mergeCell ref="B2:G2"/>
    <mergeCell ref="J2:K2"/>
    <mergeCell ref="B3:G3"/>
    <mergeCell ref="J3:K3"/>
    <mergeCell ref="B4:C4"/>
    <mergeCell ref="F4:G4"/>
    <mergeCell ref="J4:K4"/>
    <mergeCell ref="B5:C5"/>
    <mergeCell ref="F5:G5"/>
    <mergeCell ref="J5:K5"/>
    <mergeCell ref="B6:G6"/>
    <mergeCell ref="B8:C8"/>
    <mergeCell ref="F8:G8"/>
    <mergeCell ref="J8:K8"/>
    <mergeCell ref="B16:C16"/>
    <mergeCell ref="F16:G16"/>
    <mergeCell ref="J16:K16"/>
    <mergeCell ref="B18:C18"/>
    <mergeCell ref="F18:G18"/>
    <mergeCell ref="J18:K18"/>
    <mergeCell ref="B22:C22"/>
    <mergeCell ref="F22:G22"/>
    <mergeCell ref="J22:K22"/>
    <mergeCell ref="B24:C24"/>
    <mergeCell ref="F24:G24"/>
    <mergeCell ref="J24:K24"/>
    <mergeCell ref="B28:C28"/>
    <mergeCell ref="F28:G28"/>
    <mergeCell ref="J28:K28"/>
    <mergeCell ref="B30:C30"/>
    <mergeCell ref="F30:G30"/>
    <mergeCell ref="J30:K30"/>
    <mergeCell ref="B32:C32"/>
    <mergeCell ref="F32:G32"/>
    <mergeCell ref="J32:K32"/>
    <mergeCell ref="B41:C41"/>
    <mergeCell ref="F41:G41"/>
    <mergeCell ref="J41:K41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28</v>
      </c>
      <c r="C2" s="1"/>
      <c r="D2" s="1"/>
      <c r="E2" s="1"/>
      <c r="F2" s="1"/>
      <c r="G2" s="1"/>
    </row>
    <row r="3" spans="2:7" ht="15">
      <c r="B3" s="2" t="s">
        <v>79</v>
      </c>
      <c r="C3" s="2"/>
      <c r="D3" s="2"/>
      <c r="E3" s="2"/>
      <c r="F3" s="2"/>
      <c r="G3" s="2"/>
    </row>
    <row r="4" spans="2:7" ht="15">
      <c r="B4" s="2" t="s">
        <v>2</v>
      </c>
      <c r="C4" s="2"/>
      <c r="F4" s="2" t="s">
        <v>3</v>
      </c>
      <c r="G4" s="2"/>
    </row>
    <row r="5" spans="2:7" ht="15">
      <c r="B5" s="2" t="s">
        <v>54</v>
      </c>
      <c r="C5" s="2"/>
      <c r="F5" s="2" t="s">
        <v>54</v>
      </c>
      <c r="G5" s="2"/>
    </row>
    <row r="6" spans="2:7" ht="15">
      <c r="B6" s="2" t="s">
        <v>6</v>
      </c>
      <c r="C6" s="2"/>
      <c r="D6" s="2"/>
      <c r="E6" s="2"/>
      <c r="F6" s="2"/>
      <c r="G6" s="2"/>
    </row>
    <row r="8" ht="15">
      <c r="A8" t="s">
        <v>80</v>
      </c>
    </row>
    <row r="9" spans="1:7" ht="15">
      <c r="A9" t="s">
        <v>24</v>
      </c>
      <c r="B9" s="3">
        <v>70571</v>
      </c>
      <c r="C9" s="3"/>
      <c r="F9" s="3">
        <v>75205</v>
      </c>
      <c r="G9" s="3"/>
    </row>
    <row r="10" ht="15">
      <c r="A10" t="s">
        <v>81</v>
      </c>
    </row>
    <row r="11" spans="1:7" ht="15">
      <c r="A11" t="s">
        <v>15</v>
      </c>
      <c r="C11" s="7">
        <v>-4036</v>
      </c>
      <c r="G11" s="7">
        <v>-3958</v>
      </c>
    </row>
    <row r="12" spans="1:7" ht="39.75" customHeight="1">
      <c r="A12" s="5" t="s">
        <v>82</v>
      </c>
      <c r="C12" s="4">
        <v>150682</v>
      </c>
      <c r="G12" s="4">
        <v>140477</v>
      </c>
    </row>
    <row r="13" spans="1:7" ht="15">
      <c r="A13" t="s">
        <v>83</v>
      </c>
      <c r="C13" s="4">
        <v>18136</v>
      </c>
      <c r="G13" s="4">
        <v>49402</v>
      </c>
    </row>
    <row r="14" spans="1:7" ht="15">
      <c r="A14" t="s">
        <v>23</v>
      </c>
      <c r="C14" s="4">
        <v>3478</v>
      </c>
      <c r="G14" s="4">
        <v>6683</v>
      </c>
    </row>
    <row r="15" spans="1:7" ht="15">
      <c r="A15" t="s">
        <v>84</v>
      </c>
      <c r="C15" t="s">
        <v>58</v>
      </c>
      <c r="G15" s="7">
        <v>-36322</v>
      </c>
    </row>
    <row r="16" spans="1:7" ht="15">
      <c r="A16" t="s">
        <v>40</v>
      </c>
      <c r="C16" s="4">
        <v>464</v>
      </c>
      <c r="G16" s="7">
        <v>-73</v>
      </c>
    </row>
    <row r="17" spans="1:7" ht="15">
      <c r="A17" t="s">
        <v>85</v>
      </c>
      <c r="C17" s="4">
        <v>29033</v>
      </c>
      <c r="G17" s="7">
        <v>-64900</v>
      </c>
    </row>
    <row r="18" spans="1:7" ht="15">
      <c r="A18" t="s">
        <v>38</v>
      </c>
      <c r="C18" s="4">
        <v>37997</v>
      </c>
      <c r="G18" s="4">
        <v>74341</v>
      </c>
    </row>
    <row r="19" spans="1:7" ht="15">
      <c r="A19" t="s">
        <v>86</v>
      </c>
      <c r="C19" s="4">
        <v>20221</v>
      </c>
      <c r="G19" s="4">
        <v>23578</v>
      </c>
    </row>
    <row r="20" spans="1:7" ht="15">
      <c r="A20" t="s">
        <v>87</v>
      </c>
      <c r="C20" s="7">
        <v>-18209</v>
      </c>
      <c r="G20" s="7">
        <v>-1464</v>
      </c>
    </row>
    <row r="21" spans="1:7" ht="15">
      <c r="A21" t="s">
        <v>40</v>
      </c>
      <c r="C21" s="7">
        <v>-9710</v>
      </c>
      <c r="G21" s="7">
        <v>-2109</v>
      </c>
    </row>
    <row r="22" spans="2:7" ht="15">
      <c r="B22" s="2" t="s">
        <v>54</v>
      </c>
      <c r="C22" s="2"/>
      <c r="F22" s="2" t="s">
        <v>54</v>
      </c>
      <c r="G22" s="2"/>
    </row>
    <row r="23" spans="1:7" ht="15">
      <c r="A23" t="s">
        <v>88</v>
      </c>
      <c r="C23" s="4">
        <v>298627</v>
      </c>
      <c r="G23" s="4">
        <v>260860</v>
      </c>
    </row>
    <row r="24" spans="2:7" ht="15">
      <c r="B24" s="2" t="s">
        <v>54</v>
      </c>
      <c r="C24" s="2"/>
      <c r="F24" s="2" t="s">
        <v>54</v>
      </c>
      <c r="G24" s="2"/>
    </row>
    <row r="25" ht="15">
      <c r="A25" t="s">
        <v>89</v>
      </c>
    </row>
    <row r="26" spans="1:7" ht="15">
      <c r="A26" t="s">
        <v>90</v>
      </c>
      <c r="C26" s="7">
        <v>-140778</v>
      </c>
      <c r="G26" s="7">
        <v>-107096</v>
      </c>
    </row>
    <row r="27" spans="1:7" ht="15">
      <c r="A27" t="s">
        <v>91</v>
      </c>
      <c r="C27" s="7">
        <v>-7414</v>
      </c>
      <c r="G27" s="7">
        <v>-1683</v>
      </c>
    </row>
    <row r="28" spans="1:7" ht="15">
      <c r="A28" t="s">
        <v>92</v>
      </c>
      <c r="C28" s="7">
        <v>-1290</v>
      </c>
      <c r="G28" t="s">
        <v>58</v>
      </c>
    </row>
    <row r="29" spans="1:7" ht="15">
      <c r="A29" t="s">
        <v>93</v>
      </c>
      <c r="C29" s="7">
        <v>-216087</v>
      </c>
      <c r="G29" t="s">
        <v>58</v>
      </c>
    </row>
    <row r="30" spans="1:7" ht="15">
      <c r="A30" t="s">
        <v>94</v>
      </c>
      <c r="C30" s="7">
        <v>-14754</v>
      </c>
      <c r="G30" s="7">
        <v>-6328</v>
      </c>
    </row>
    <row r="31" spans="1:7" ht="15">
      <c r="A31" t="s">
        <v>40</v>
      </c>
      <c r="C31" s="7">
        <v>-26154</v>
      </c>
      <c r="G31" s="7">
        <v>-10001</v>
      </c>
    </row>
    <row r="32" spans="2:7" ht="15">
      <c r="B32" s="2" t="s">
        <v>54</v>
      </c>
      <c r="C32" s="2"/>
      <c r="F32" s="2" t="s">
        <v>54</v>
      </c>
      <c r="G32" s="2"/>
    </row>
    <row r="33" spans="1:7" ht="15">
      <c r="A33" t="s">
        <v>95</v>
      </c>
      <c r="C33" s="7">
        <v>-406477</v>
      </c>
      <c r="G33" s="7">
        <v>-125108</v>
      </c>
    </row>
    <row r="34" spans="2:7" ht="15">
      <c r="B34" s="2" t="s">
        <v>54</v>
      </c>
      <c r="C34" s="2"/>
      <c r="F34" s="2" t="s">
        <v>54</v>
      </c>
      <c r="G34" s="2"/>
    </row>
    <row r="35" ht="15">
      <c r="A35" t="s">
        <v>96</v>
      </c>
    </row>
    <row r="36" ht="15">
      <c r="A36" t="s">
        <v>97</v>
      </c>
    </row>
    <row r="37" spans="1:7" ht="15">
      <c r="A37" t="s">
        <v>98</v>
      </c>
      <c r="C37" s="7">
        <v>-17157</v>
      </c>
      <c r="G37" s="7">
        <v>-16910</v>
      </c>
    </row>
    <row r="38" spans="1:7" ht="15">
      <c r="A38" t="s">
        <v>99</v>
      </c>
      <c r="C38" s="7">
        <v>-8139</v>
      </c>
      <c r="G38" s="7">
        <v>-8741</v>
      </c>
    </row>
    <row r="39" spans="2:7" ht="15">
      <c r="B39" s="2" t="s">
        <v>54</v>
      </c>
      <c r="C39" s="2"/>
      <c r="F39" s="2" t="s">
        <v>54</v>
      </c>
      <c r="G39" s="2"/>
    </row>
    <row r="40" spans="3:7" ht="15">
      <c r="C40" s="7">
        <v>-25296</v>
      </c>
      <c r="G40" s="7">
        <v>-25651</v>
      </c>
    </row>
    <row r="41" spans="1:7" ht="15">
      <c r="A41" t="s">
        <v>55</v>
      </c>
      <c r="C41" s="4">
        <v>18991</v>
      </c>
      <c r="G41" s="4">
        <v>7999</v>
      </c>
    </row>
    <row r="42" spans="1:7" ht="15">
      <c r="A42" t="s">
        <v>100</v>
      </c>
      <c r="C42" s="4">
        <v>215409</v>
      </c>
      <c r="G42" s="4">
        <v>88671</v>
      </c>
    </row>
    <row r="43" spans="1:7" ht="15">
      <c r="A43" t="s">
        <v>101</v>
      </c>
      <c r="C43" s="7">
        <v>-102518</v>
      </c>
      <c r="G43" s="7">
        <v>-215743</v>
      </c>
    </row>
    <row r="44" spans="1:7" ht="15">
      <c r="A44" t="s">
        <v>40</v>
      </c>
      <c r="C44" s="7">
        <v>-1671</v>
      </c>
      <c r="G44" s="4">
        <v>7951</v>
      </c>
    </row>
    <row r="45" spans="2:7" ht="15">
      <c r="B45" s="2" t="s">
        <v>54</v>
      </c>
      <c r="C45" s="2"/>
      <c r="F45" s="2" t="s">
        <v>54</v>
      </c>
      <c r="G45" s="2"/>
    </row>
    <row r="46" spans="1:7" ht="15">
      <c r="A46" t="s">
        <v>96</v>
      </c>
      <c r="C46" s="4">
        <v>104915</v>
      </c>
      <c r="G46" s="7">
        <v>-136773</v>
      </c>
    </row>
    <row r="47" spans="2:7" ht="15">
      <c r="B47" s="2" t="s">
        <v>54</v>
      </c>
      <c r="C47" s="2"/>
      <c r="F47" s="2" t="s">
        <v>54</v>
      </c>
      <c r="G47" s="2"/>
    </row>
    <row r="48" spans="1:7" ht="15">
      <c r="A48" t="s">
        <v>102</v>
      </c>
      <c r="C48" s="7">
        <v>-2935</v>
      </c>
      <c r="G48" s="7">
        <v>-1021</v>
      </c>
    </row>
    <row r="49" spans="1:7" ht="15">
      <c r="A49" t="s">
        <v>103</v>
      </c>
      <c r="C49" s="4">
        <v>66935</v>
      </c>
      <c r="G49" s="4">
        <v>74368</v>
      </c>
    </row>
    <row r="50" spans="2:7" ht="15">
      <c r="B50" s="2" t="s">
        <v>54</v>
      </c>
      <c r="C50" s="2"/>
      <c r="F50" s="2" t="s">
        <v>54</v>
      </c>
      <c r="G50" s="2"/>
    </row>
    <row r="51" spans="1:7" ht="15">
      <c r="A51" t="s">
        <v>104</v>
      </c>
      <c r="B51" s="3">
        <v>64000</v>
      </c>
      <c r="C51" s="3"/>
      <c r="F51" s="3">
        <v>73347</v>
      </c>
      <c r="G51" s="3"/>
    </row>
    <row r="52" spans="2:7" ht="15">
      <c r="B52" s="2" t="e">
        <f>#N/A</f>
        <v>#N/A</v>
      </c>
      <c r="C52" s="2"/>
      <c r="F52" s="2" t="e">
        <f>#N/A</f>
        <v>#N/A</v>
      </c>
      <c r="G52" s="2"/>
    </row>
  </sheetData>
  <sheetProtection selectLockedCells="1" selectUnlockedCells="1"/>
  <mergeCells count="29">
    <mergeCell ref="B2:G2"/>
    <mergeCell ref="B3:G3"/>
    <mergeCell ref="B4:C4"/>
    <mergeCell ref="F4:G4"/>
    <mergeCell ref="B5:C5"/>
    <mergeCell ref="F5:G5"/>
    <mergeCell ref="B6:G6"/>
    <mergeCell ref="B9:C9"/>
    <mergeCell ref="F9:G9"/>
    <mergeCell ref="B22:C22"/>
    <mergeCell ref="F22:G22"/>
    <mergeCell ref="B24:C24"/>
    <mergeCell ref="F24:G24"/>
    <mergeCell ref="B32:C32"/>
    <mergeCell ref="F32:G32"/>
    <mergeCell ref="B34:C34"/>
    <mergeCell ref="F34:G34"/>
    <mergeCell ref="B39:C39"/>
    <mergeCell ref="F39:G39"/>
    <mergeCell ref="B45:C45"/>
    <mergeCell ref="F45:G45"/>
    <mergeCell ref="B47:C47"/>
    <mergeCell ref="F47:G47"/>
    <mergeCell ref="B50:C50"/>
    <mergeCell ref="F50:G50"/>
    <mergeCell ref="B51:C51"/>
    <mergeCell ref="F51:G51"/>
    <mergeCell ref="B52:C52"/>
    <mergeCell ref="F52:G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3:15" ht="39.75" customHeight="1">
      <c r="C2" s="1" t="s">
        <v>0</v>
      </c>
      <c r="D2" s="1"/>
      <c r="E2" s="1"/>
      <c r="F2" s="1"/>
      <c r="G2" s="1"/>
      <c r="H2" s="1"/>
      <c r="J2" s="1" t="s">
        <v>28</v>
      </c>
      <c r="K2" s="1"/>
      <c r="L2" s="1"/>
      <c r="M2" s="1"/>
      <c r="N2" s="1"/>
      <c r="O2" s="1"/>
    </row>
    <row r="3" spans="3:15" ht="15">
      <c r="C3" s="2" t="s">
        <v>105</v>
      </c>
      <c r="D3" s="2"/>
      <c r="E3" s="2"/>
      <c r="F3" s="2"/>
      <c r="G3" s="2"/>
      <c r="H3" s="2"/>
      <c r="J3" s="2" t="s">
        <v>105</v>
      </c>
      <c r="K3" s="2"/>
      <c r="L3" s="2"/>
      <c r="M3" s="2"/>
      <c r="N3" s="2"/>
      <c r="O3" s="2"/>
    </row>
    <row r="4" spans="4:15" ht="15">
      <c r="D4" t="s">
        <v>2</v>
      </c>
      <c r="H4" t="s">
        <v>3</v>
      </c>
      <c r="K4" t="s">
        <v>2</v>
      </c>
      <c r="O4" t="s">
        <v>3</v>
      </c>
    </row>
    <row r="5" spans="3:15" ht="15">
      <c r="C5" s="2" t="s">
        <v>106</v>
      </c>
      <c r="D5" s="2"/>
      <c r="G5" s="2" t="s">
        <v>106</v>
      </c>
      <c r="H5" s="2"/>
      <c r="J5" s="2" t="s">
        <v>106</v>
      </c>
      <c r="K5" s="2"/>
      <c r="N5" s="2" t="s">
        <v>106</v>
      </c>
      <c r="O5" s="2"/>
    </row>
    <row r="6" spans="3:15" ht="15">
      <c r="C6" s="2" t="s">
        <v>107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:15" ht="15">
      <c r="A8" t="s">
        <v>108</v>
      </c>
      <c r="C8" s="2" t="s">
        <v>109</v>
      </c>
      <c r="D8" s="2"/>
      <c r="G8" s="2" t="s">
        <v>109</v>
      </c>
      <c r="H8" s="2"/>
      <c r="J8" s="3">
        <v>2639</v>
      </c>
      <c r="K8" s="3"/>
      <c r="N8" s="2" t="s">
        <v>109</v>
      </c>
      <c r="O8" s="2"/>
    </row>
    <row r="9" spans="1:15" ht="15">
      <c r="A9" t="s">
        <v>84</v>
      </c>
      <c r="D9" t="s">
        <v>58</v>
      </c>
      <c r="H9" s="7">
        <v>-39929</v>
      </c>
      <c r="K9" t="s">
        <v>58</v>
      </c>
      <c r="O9" s="7">
        <v>-35529</v>
      </c>
    </row>
    <row r="10" spans="1:15" ht="15">
      <c r="A10" t="s">
        <v>110</v>
      </c>
      <c r="D10" s="4">
        <v>2231</v>
      </c>
      <c r="H10" s="4">
        <v>857</v>
      </c>
      <c r="K10" s="4">
        <v>4746</v>
      </c>
      <c r="O10" s="4">
        <v>2824</v>
      </c>
    </row>
    <row r="11" spans="3:15" ht="15">
      <c r="C11" s="2" t="s">
        <v>106</v>
      </c>
      <c r="D11" s="2"/>
      <c r="G11" s="2" t="s">
        <v>106</v>
      </c>
      <c r="H11" s="2"/>
      <c r="J11" s="2" t="s">
        <v>106</v>
      </c>
      <c r="K11" s="2"/>
      <c r="N11" s="2" t="s">
        <v>106</v>
      </c>
      <c r="O11" s="2"/>
    </row>
    <row r="12" spans="3:15" ht="15">
      <c r="C12" s="3">
        <v>2231</v>
      </c>
      <c r="D12" s="3"/>
      <c r="G12" s="10">
        <v>-39072</v>
      </c>
      <c r="H12" s="10"/>
      <c r="J12" s="3">
        <v>7385</v>
      </c>
      <c r="K12" s="3"/>
      <c r="N12" s="10">
        <v>-32705</v>
      </c>
      <c r="O12" s="10"/>
    </row>
    <row r="13" spans="3:15" ht="15">
      <c r="C13" s="2" t="e">
        <f>#N/A</f>
        <v>#N/A</v>
      </c>
      <c r="D13" s="2"/>
      <c r="G13" s="2" t="e">
        <f>#N/A</f>
        <v>#N/A</v>
      </c>
      <c r="H13" s="2"/>
      <c r="J13" s="2" t="e">
        <f>#N/A</f>
        <v>#N/A</v>
      </c>
      <c r="K13" s="2"/>
      <c r="N13" s="2" t="e">
        <f>#N/A</f>
        <v>#N/A</v>
      </c>
      <c r="O13" s="2"/>
    </row>
  </sheetData>
  <sheetProtection selectLockedCells="1" selectUnlockedCells="1"/>
  <mergeCells count="25">
    <mergeCell ref="C2:H2"/>
    <mergeCell ref="J2:O2"/>
    <mergeCell ref="C3:H3"/>
    <mergeCell ref="J3:O3"/>
    <mergeCell ref="C5:D5"/>
    <mergeCell ref="G5:H5"/>
    <mergeCell ref="J5:K5"/>
    <mergeCell ref="N5:O5"/>
    <mergeCell ref="C6:O6"/>
    <mergeCell ref="C8:D8"/>
    <mergeCell ref="G8:H8"/>
    <mergeCell ref="J8:K8"/>
    <mergeCell ref="N8:O8"/>
    <mergeCell ref="C11:D11"/>
    <mergeCell ref="G11:H11"/>
    <mergeCell ref="J11:K11"/>
    <mergeCell ref="N11:O11"/>
    <mergeCell ref="C12:D12"/>
    <mergeCell ref="G12:H12"/>
    <mergeCell ref="J12:K12"/>
    <mergeCell ref="N12:O12"/>
    <mergeCell ref="C13:D13"/>
    <mergeCell ref="G13:H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2"/>
      <c r="B2" s="2"/>
      <c r="D2" s="1" t="s">
        <v>0</v>
      </c>
      <c r="E2" s="1"/>
      <c r="F2" s="1"/>
      <c r="G2" s="1"/>
      <c r="H2" s="1"/>
      <c r="I2" s="1"/>
      <c r="K2" s="1" t="s">
        <v>28</v>
      </c>
      <c r="L2" s="1"/>
      <c r="M2" s="1"/>
      <c r="N2" s="1"/>
      <c r="O2" s="1"/>
      <c r="P2" s="1"/>
    </row>
    <row r="3" spans="1:16" ht="15">
      <c r="A3" s="2"/>
      <c r="B3" s="2"/>
      <c r="D3" s="2" t="s">
        <v>105</v>
      </c>
      <c r="E3" s="2"/>
      <c r="F3" s="2"/>
      <c r="G3" s="2"/>
      <c r="H3" s="2"/>
      <c r="I3" s="2"/>
      <c r="K3" s="2" t="s">
        <v>105</v>
      </c>
      <c r="L3" s="2"/>
      <c r="M3" s="2"/>
      <c r="N3" s="2"/>
      <c r="O3" s="2"/>
      <c r="P3" s="2"/>
    </row>
    <row r="4" spans="1:16" ht="15">
      <c r="A4" s="2"/>
      <c r="B4" s="2"/>
      <c r="E4" t="s">
        <v>2</v>
      </c>
      <c r="I4" t="s">
        <v>3</v>
      </c>
      <c r="L4" t="s">
        <v>2</v>
      </c>
      <c r="P4" t="s">
        <v>3</v>
      </c>
    </row>
    <row r="5" spans="1:16" ht="15">
      <c r="A5" s="2"/>
      <c r="B5" s="2"/>
      <c r="D5" s="2" t="s">
        <v>106</v>
      </c>
      <c r="E5" s="2"/>
      <c r="H5" s="2" t="s">
        <v>106</v>
      </c>
      <c r="I5" s="2"/>
      <c r="K5" s="2" t="s">
        <v>106</v>
      </c>
      <c r="L5" s="2"/>
      <c r="O5" s="2" t="s">
        <v>106</v>
      </c>
      <c r="P5" s="2"/>
    </row>
    <row r="6" spans="1:16" ht="15">
      <c r="A6" s="2"/>
      <c r="B6" s="2"/>
      <c r="D6" s="2" t="s">
        <v>107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" ht="15">
      <c r="A7" s="2" t="s">
        <v>111</v>
      </c>
      <c r="B7" s="2"/>
    </row>
    <row r="8" spans="1:2" ht="15">
      <c r="A8" s="2"/>
      <c r="B8" s="2"/>
    </row>
    <row r="9" spans="1:16" ht="15">
      <c r="A9" s="2" t="s">
        <v>112</v>
      </c>
      <c r="B9" s="2"/>
      <c r="D9" s="3">
        <v>31007</v>
      </c>
      <c r="E9" s="3"/>
      <c r="H9" s="3">
        <v>59052</v>
      </c>
      <c r="I9" s="3"/>
      <c r="K9" s="3">
        <v>70571</v>
      </c>
      <c r="L9" s="3"/>
      <c r="O9" s="3">
        <v>75205</v>
      </c>
      <c r="P9" s="3"/>
    </row>
    <row r="10" spans="1:16" ht="15">
      <c r="A10" s="2" t="s">
        <v>113</v>
      </c>
      <c r="B10" s="2"/>
      <c r="E10" s="7">
        <v>-3206</v>
      </c>
      <c r="I10" s="7">
        <v>-3365</v>
      </c>
      <c r="L10" s="7">
        <v>-6582</v>
      </c>
      <c r="P10" s="7">
        <v>-6855</v>
      </c>
    </row>
    <row r="11" spans="1:16" ht="15">
      <c r="A11" s="2"/>
      <c r="B11" s="2"/>
      <c r="D11" s="2" t="s">
        <v>106</v>
      </c>
      <c r="E11" s="2"/>
      <c r="H11" s="2" t="s">
        <v>106</v>
      </c>
      <c r="I11" s="2"/>
      <c r="K11" s="2" t="s">
        <v>106</v>
      </c>
      <c r="L11" s="2"/>
      <c r="O11" s="2" t="s">
        <v>106</v>
      </c>
      <c r="P11" s="2"/>
    </row>
    <row r="12" spans="1:2" ht="15">
      <c r="A12" s="2"/>
      <c r="B12" s="2"/>
    </row>
    <row r="13" spans="1:16" ht="15">
      <c r="A13" s="2" t="s">
        <v>114</v>
      </c>
      <c r="B13" s="2"/>
      <c r="D13" s="3">
        <v>27801</v>
      </c>
      <c r="E13" s="3"/>
      <c r="H13" s="3">
        <v>55687</v>
      </c>
      <c r="I13" s="3"/>
      <c r="K13" s="3">
        <v>63989</v>
      </c>
      <c r="L13" s="3"/>
      <c r="O13" s="3">
        <v>68350</v>
      </c>
      <c r="P13" s="3"/>
    </row>
    <row r="14" spans="1:16" ht="15">
      <c r="A14" s="2"/>
      <c r="B14" s="2"/>
      <c r="D14" s="2" t="e">
        <f>#N/A</f>
        <v>#N/A</v>
      </c>
      <c r="E14" s="2"/>
      <c r="H14" s="2" t="e">
        <f>#N/A</f>
        <v>#N/A</v>
      </c>
      <c r="I14" s="2"/>
      <c r="K14" s="2" t="e">
        <f>#N/A</f>
        <v>#N/A</v>
      </c>
      <c r="L14" s="2"/>
      <c r="O14" s="2" t="e">
        <f>#N/A</f>
        <v>#N/A</v>
      </c>
      <c r="P14" s="2"/>
    </row>
    <row r="15" spans="1:16" ht="15">
      <c r="A15" s="2"/>
      <c r="B15" s="2"/>
      <c r="D15" s="2"/>
      <c r="E15" s="2"/>
      <c r="H15" s="2"/>
      <c r="I15" s="2"/>
      <c r="K15" s="2"/>
      <c r="L15" s="2"/>
      <c r="O15" s="2"/>
      <c r="P15" s="2"/>
    </row>
    <row r="16" spans="1:2" ht="15">
      <c r="A16" s="2" t="s">
        <v>115</v>
      </c>
      <c r="B16" s="2"/>
    </row>
    <row r="17" spans="1:2" ht="15">
      <c r="A17" s="2" t="s">
        <v>116</v>
      </c>
      <c r="B17" s="2"/>
    </row>
    <row r="18" spans="1:16" ht="15">
      <c r="A18" s="2" t="s">
        <v>117</v>
      </c>
      <c r="B18" s="2"/>
      <c r="E18" s="4">
        <v>57275</v>
      </c>
      <c r="I18" s="4">
        <v>56600</v>
      </c>
      <c r="L18" s="4">
        <v>57244</v>
      </c>
      <c r="P18" s="4">
        <v>56485</v>
      </c>
    </row>
    <row r="19" spans="1:16" ht="15">
      <c r="A19" s="2"/>
      <c r="B19" s="2"/>
      <c r="D19" s="2" t="e">
        <f>#N/A</f>
        <v>#N/A</v>
      </c>
      <c r="E19" s="2"/>
      <c r="H19" s="2" t="e">
        <f>#N/A</f>
        <v>#N/A</v>
      </c>
      <c r="I19" s="2"/>
      <c r="K19" s="2" t="e">
        <f>#N/A</f>
        <v>#N/A</v>
      </c>
      <c r="L19" s="2"/>
      <c r="O19" s="2" t="e">
        <f>#N/A</f>
        <v>#N/A</v>
      </c>
      <c r="P19" s="2"/>
    </row>
    <row r="20" spans="1:2" ht="15">
      <c r="A20" s="2" t="s">
        <v>118</v>
      </c>
      <c r="B20" s="2"/>
    </row>
    <row r="21" spans="1:2" ht="15">
      <c r="A21" s="2"/>
      <c r="B21" s="2"/>
    </row>
    <row r="22" spans="1:16" ht="15">
      <c r="A22" s="2" t="s">
        <v>114</v>
      </c>
      <c r="B22" s="2"/>
      <c r="D22" s="3">
        <v>27801</v>
      </c>
      <c r="E22" s="3"/>
      <c r="H22" s="3">
        <v>55687</v>
      </c>
      <c r="I22" s="3"/>
      <c r="K22" s="3">
        <v>63989</v>
      </c>
      <c r="L22" s="3"/>
      <c r="O22" s="3">
        <v>68350</v>
      </c>
      <c r="P22" s="3"/>
    </row>
    <row r="23" spans="1:16" ht="15">
      <c r="A23" s="2" t="s">
        <v>119</v>
      </c>
      <c r="B23" s="2"/>
      <c r="E23" s="4">
        <v>3206</v>
      </c>
      <c r="I23" s="4">
        <v>3365</v>
      </c>
      <c r="L23" s="4">
        <v>6582</v>
      </c>
      <c r="P23" s="4">
        <v>6855</v>
      </c>
    </row>
    <row r="24" spans="1:16" ht="15">
      <c r="A24" s="2" t="s">
        <v>120</v>
      </c>
      <c r="B24" s="2"/>
      <c r="E24" s="7">
        <v>-2741</v>
      </c>
      <c r="I24" s="7">
        <v>-2877</v>
      </c>
      <c r="L24" s="7">
        <v>-5627</v>
      </c>
      <c r="P24" s="7">
        <v>-5860</v>
      </c>
    </row>
    <row r="25" spans="1:16" ht="15">
      <c r="A25" s="2"/>
      <c r="B25" s="2"/>
      <c r="D25" s="2" t="s">
        <v>106</v>
      </c>
      <c r="E25" s="2"/>
      <c r="H25" s="2" t="s">
        <v>106</v>
      </c>
      <c r="I25" s="2"/>
      <c r="K25" s="2" t="s">
        <v>106</v>
      </c>
      <c r="L25" s="2"/>
      <c r="O25" s="2" t="s">
        <v>106</v>
      </c>
      <c r="P25" s="2"/>
    </row>
    <row r="26" spans="1:16" ht="15">
      <c r="A26" s="2" t="s">
        <v>121</v>
      </c>
      <c r="B26" s="2"/>
      <c r="D26" s="3">
        <v>28266</v>
      </c>
      <c r="E26" s="3"/>
      <c r="H26" s="3">
        <v>56175</v>
      </c>
      <c r="I26" s="3"/>
      <c r="K26" s="3">
        <v>64944</v>
      </c>
      <c r="L26" s="3"/>
      <c r="O26" s="3">
        <v>69345</v>
      </c>
      <c r="P26" s="3"/>
    </row>
    <row r="27" spans="1:16" ht="15">
      <c r="A27" s="2"/>
      <c r="B27" s="2"/>
      <c r="D27" s="2" t="e">
        <f>#N/A</f>
        <v>#N/A</v>
      </c>
      <c r="E27" s="2"/>
      <c r="H27" s="2" t="e">
        <f>#N/A</f>
        <v>#N/A</v>
      </c>
      <c r="I27" s="2"/>
      <c r="K27" s="2" t="e">
        <f>#N/A</f>
        <v>#N/A</v>
      </c>
      <c r="L27" s="2"/>
      <c r="O27" s="2" t="e">
        <f>#N/A</f>
        <v>#N/A</v>
      </c>
      <c r="P27" s="2"/>
    </row>
    <row r="28" spans="1:16" ht="39.75" customHeight="1">
      <c r="A28" s="1" t="s">
        <v>122</v>
      </c>
      <c r="B28" s="1"/>
      <c r="E28" s="4">
        <v>57275</v>
      </c>
      <c r="I28" s="6">
        <v>56600</v>
      </c>
      <c r="L28" s="4">
        <v>57244</v>
      </c>
      <c r="P28" s="6">
        <v>56485</v>
      </c>
    </row>
    <row r="29" spans="1:16" ht="15">
      <c r="A29" s="2" t="s">
        <v>123</v>
      </c>
      <c r="B29" s="2"/>
      <c r="E29" s="4">
        <v>230</v>
      </c>
      <c r="I29" s="4">
        <v>543</v>
      </c>
      <c r="L29" s="4">
        <v>272</v>
      </c>
      <c r="P29" s="4">
        <v>395</v>
      </c>
    </row>
    <row r="30" spans="1:16" ht="15">
      <c r="A30" s="2" t="s">
        <v>124</v>
      </c>
      <c r="B30" s="2"/>
      <c r="E30" s="4">
        <v>3896</v>
      </c>
      <c r="I30" s="4">
        <v>4171</v>
      </c>
      <c r="L30" s="4">
        <v>3934</v>
      </c>
      <c r="P30" s="4">
        <v>4223</v>
      </c>
    </row>
    <row r="31" spans="1:16" ht="15">
      <c r="A31" s="2"/>
      <c r="B31" s="2"/>
      <c r="D31" s="2" t="s">
        <v>106</v>
      </c>
      <c r="E31" s="2"/>
      <c r="H31" s="2" t="s">
        <v>106</v>
      </c>
      <c r="I31" s="2"/>
      <c r="K31" s="2" t="s">
        <v>106</v>
      </c>
      <c r="L31" s="2"/>
      <c r="O31" s="2" t="s">
        <v>106</v>
      </c>
      <c r="P31" s="2"/>
    </row>
    <row r="32" spans="1:16" ht="39.75" customHeight="1">
      <c r="A32" s="1" t="s">
        <v>125</v>
      </c>
      <c r="B32" s="1"/>
      <c r="E32" s="6">
        <v>61401</v>
      </c>
      <c r="I32" s="6">
        <v>61314</v>
      </c>
      <c r="L32" s="6">
        <v>61450</v>
      </c>
      <c r="P32" s="6">
        <v>61103</v>
      </c>
    </row>
    <row r="33" spans="1:16" ht="15">
      <c r="A33" s="2"/>
      <c r="B33" s="2"/>
      <c r="D33" s="2" t="e">
        <f>#N/A</f>
        <v>#N/A</v>
      </c>
      <c r="E33" s="2"/>
      <c r="H33" s="2" t="e">
        <f>#N/A</f>
        <v>#N/A</v>
      </c>
      <c r="I33" s="2"/>
      <c r="K33" s="2" t="e">
        <f>#N/A</f>
        <v>#N/A</v>
      </c>
      <c r="L33" s="2"/>
      <c r="O33" s="2" t="e">
        <f>#N/A</f>
        <v>#N/A</v>
      </c>
      <c r="P33" s="2"/>
    </row>
    <row r="34" spans="2:16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sheetProtection selectLockedCells="1" selectUnlockedCells="1"/>
  <mergeCells count="90">
    <mergeCell ref="A2:B2"/>
    <mergeCell ref="D2:I2"/>
    <mergeCell ref="K2:P2"/>
    <mergeCell ref="A3:B3"/>
    <mergeCell ref="D3:I3"/>
    <mergeCell ref="K3:P3"/>
    <mergeCell ref="A4:B4"/>
    <mergeCell ref="A5:B5"/>
    <mergeCell ref="D5:E5"/>
    <mergeCell ref="H5:I5"/>
    <mergeCell ref="K5:L5"/>
    <mergeCell ref="O5:P5"/>
    <mergeCell ref="A6:B6"/>
    <mergeCell ref="D6:P6"/>
    <mergeCell ref="A7:B7"/>
    <mergeCell ref="A8:B8"/>
    <mergeCell ref="A9:B9"/>
    <mergeCell ref="D9:E9"/>
    <mergeCell ref="H9:I9"/>
    <mergeCell ref="K9:L9"/>
    <mergeCell ref="O9:P9"/>
    <mergeCell ref="A10:B10"/>
    <mergeCell ref="A11:B11"/>
    <mergeCell ref="D11:E11"/>
    <mergeCell ref="H11:I11"/>
    <mergeCell ref="K11:L11"/>
    <mergeCell ref="O11:P11"/>
    <mergeCell ref="A12:B12"/>
    <mergeCell ref="A13:B13"/>
    <mergeCell ref="D13:E13"/>
    <mergeCell ref="H13:I13"/>
    <mergeCell ref="K13:L13"/>
    <mergeCell ref="O13:P13"/>
    <mergeCell ref="A14:B14"/>
    <mergeCell ref="D14:E14"/>
    <mergeCell ref="H14:I14"/>
    <mergeCell ref="K14:L14"/>
    <mergeCell ref="O14:P14"/>
    <mergeCell ref="A15:B15"/>
    <mergeCell ref="D15:E15"/>
    <mergeCell ref="H15:I15"/>
    <mergeCell ref="K15:L15"/>
    <mergeCell ref="O15:P15"/>
    <mergeCell ref="A16:B16"/>
    <mergeCell ref="A17:B17"/>
    <mergeCell ref="A18:B18"/>
    <mergeCell ref="A19:B19"/>
    <mergeCell ref="D19:E19"/>
    <mergeCell ref="H19:I19"/>
    <mergeCell ref="K19:L19"/>
    <mergeCell ref="O19:P19"/>
    <mergeCell ref="A20:B20"/>
    <mergeCell ref="A21:B21"/>
    <mergeCell ref="A22:B22"/>
    <mergeCell ref="D22:E22"/>
    <mergeCell ref="H22:I22"/>
    <mergeCell ref="K22:L22"/>
    <mergeCell ref="O22:P22"/>
    <mergeCell ref="A23:B23"/>
    <mergeCell ref="A24:B24"/>
    <mergeCell ref="A25:B25"/>
    <mergeCell ref="D25:E25"/>
    <mergeCell ref="H25:I25"/>
    <mergeCell ref="K25:L25"/>
    <mergeCell ref="O25:P25"/>
    <mergeCell ref="A26:B26"/>
    <mergeCell ref="D26:E26"/>
    <mergeCell ref="H26:I26"/>
    <mergeCell ref="K26:L26"/>
    <mergeCell ref="O26:P26"/>
    <mergeCell ref="A27:B27"/>
    <mergeCell ref="D27:E27"/>
    <mergeCell ref="H27:I27"/>
    <mergeCell ref="K27:L27"/>
    <mergeCell ref="O27:P27"/>
    <mergeCell ref="A28:B28"/>
    <mergeCell ref="A29:B29"/>
    <mergeCell ref="A30:B30"/>
    <mergeCell ref="A31:B31"/>
    <mergeCell ref="D31:E31"/>
    <mergeCell ref="H31:I31"/>
    <mergeCell ref="K31:L31"/>
    <mergeCell ref="O31:P31"/>
    <mergeCell ref="A32:B32"/>
    <mergeCell ref="A33:B33"/>
    <mergeCell ref="D33:E33"/>
    <mergeCell ref="H33:I33"/>
    <mergeCell ref="K33:L33"/>
    <mergeCell ref="O33:P33"/>
    <mergeCell ref="B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39.75" customHeight="1">
      <c r="C2" s="1" t="s">
        <v>0</v>
      </c>
      <c r="D2" s="1"/>
      <c r="E2" s="1"/>
      <c r="F2" s="1"/>
      <c r="G2" s="1"/>
      <c r="H2" s="1"/>
      <c r="K2" s="1" t="s">
        <v>28</v>
      </c>
      <c r="L2" s="1"/>
      <c r="M2" s="1"/>
      <c r="N2" s="1"/>
      <c r="O2" s="1"/>
      <c r="P2" s="1"/>
    </row>
    <row r="3" spans="3:16" ht="15">
      <c r="C3" s="2" t="s">
        <v>105</v>
      </c>
      <c r="D3" s="2"/>
      <c r="E3" s="2"/>
      <c r="F3" s="2"/>
      <c r="G3" s="2"/>
      <c r="H3" s="2"/>
      <c r="K3" s="2" t="s">
        <v>105</v>
      </c>
      <c r="L3" s="2"/>
      <c r="M3" s="2"/>
      <c r="N3" s="2"/>
      <c r="O3" s="2"/>
      <c r="P3" s="2"/>
    </row>
    <row r="4" spans="3:16" ht="15">
      <c r="C4" s="2" t="s">
        <v>2</v>
      </c>
      <c r="D4" s="2"/>
      <c r="G4" s="2" t="s">
        <v>3</v>
      </c>
      <c r="H4" s="2"/>
      <c r="K4" s="2" t="s">
        <v>2</v>
      </c>
      <c r="L4" s="2"/>
      <c r="O4" s="2" t="s">
        <v>3</v>
      </c>
      <c r="P4" s="2"/>
    </row>
    <row r="5" spans="3:16" ht="15">
      <c r="C5" s="2" t="s">
        <v>106</v>
      </c>
      <c r="D5" s="2"/>
      <c r="G5" s="2" t="s">
        <v>106</v>
      </c>
      <c r="H5" s="2"/>
      <c r="K5" s="2" t="s">
        <v>106</v>
      </c>
      <c r="L5" s="2"/>
      <c r="O5" s="2" t="s">
        <v>106</v>
      </c>
      <c r="P5" s="2"/>
    </row>
    <row r="6" spans="3:16" ht="15">
      <c r="C6" s="2" t="s">
        <v>107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8" spans="1:16" ht="15">
      <c r="A8" t="s">
        <v>24</v>
      </c>
      <c r="C8" s="3">
        <v>31007</v>
      </c>
      <c r="D8" s="3"/>
      <c r="G8" s="3">
        <v>59052</v>
      </c>
      <c r="H8" s="3"/>
      <c r="K8" s="3">
        <v>70571</v>
      </c>
      <c r="L8" s="3"/>
      <c r="O8" s="3">
        <v>75205</v>
      </c>
      <c r="P8" s="3"/>
    </row>
    <row r="9" ht="15">
      <c r="A9" t="s">
        <v>126</v>
      </c>
    </row>
    <row r="10" spans="1:17" ht="39.75" customHeight="1">
      <c r="A10" s="5" t="s">
        <v>127</v>
      </c>
      <c r="D10" s="7">
        <v>-1112</v>
      </c>
      <c r="E10" s="5"/>
      <c r="H10" s="12">
        <v>-868</v>
      </c>
      <c r="I10" s="5"/>
      <c r="L10" s="12">
        <v>-4784</v>
      </c>
      <c r="M10" s="5"/>
      <c r="P10" s="12">
        <v>-7796</v>
      </c>
      <c r="Q10" s="5"/>
    </row>
    <row r="11" spans="3:16" ht="15">
      <c r="C11" s="2" t="s">
        <v>106</v>
      </c>
      <c r="D11" s="2"/>
      <c r="G11" s="2" t="s">
        <v>106</v>
      </c>
      <c r="H11" s="2"/>
      <c r="K11" s="2" t="s">
        <v>106</v>
      </c>
      <c r="L11" s="2"/>
      <c r="O11" s="2" t="s">
        <v>106</v>
      </c>
      <c r="P11" s="2"/>
    </row>
    <row r="12" spans="1:16" ht="39.75" customHeight="1">
      <c r="A12" s="5" t="s">
        <v>128</v>
      </c>
      <c r="C12" s="13">
        <v>29895</v>
      </c>
      <c r="D12" s="13"/>
      <c r="G12" s="13">
        <v>58184</v>
      </c>
      <c r="H12" s="13"/>
      <c r="K12" s="13">
        <v>65787</v>
      </c>
      <c r="L12" s="13"/>
      <c r="O12" s="13">
        <v>67409</v>
      </c>
      <c r="P12" s="13"/>
    </row>
    <row r="13" spans="3:16" ht="15">
      <c r="C13" s="2" t="e">
        <f>#N/A</f>
        <v>#N/A</v>
      </c>
      <c r="D13" s="2"/>
      <c r="G13" s="2" t="e">
        <f>#N/A</f>
        <v>#N/A</v>
      </c>
      <c r="H13" s="2"/>
      <c r="K13" s="2" t="e">
        <f>#N/A</f>
        <v>#N/A</v>
      </c>
      <c r="L13" s="2"/>
      <c r="O13" s="2" t="e">
        <f>#N/A</f>
        <v>#N/A</v>
      </c>
      <c r="P13" s="2"/>
    </row>
  </sheetData>
  <sheetProtection selectLockedCells="1" selectUnlockedCells="1"/>
  <mergeCells count="29">
    <mergeCell ref="C2:H2"/>
    <mergeCell ref="K2:P2"/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6:P6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29</v>
      </c>
      <c r="C2" s="2"/>
      <c r="D2" s="2"/>
      <c r="E2" s="2"/>
      <c r="F2" s="2"/>
      <c r="G2" s="2"/>
      <c r="J2" s="2" t="s">
        <v>30</v>
      </c>
      <c r="K2" s="2"/>
    </row>
    <row r="3" spans="2:11" ht="15">
      <c r="B3" s="2" t="s">
        <v>129</v>
      </c>
      <c r="C3" s="2"/>
      <c r="D3" s="2"/>
      <c r="E3" s="2"/>
      <c r="F3" s="2"/>
      <c r="G3" s="2"/>
      <c r="J3" s="2" t="s">
        <v>32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130</v>
      </c>
      <c r="C5" s="2"/>
      <c r="F5" s="2" t="s">
        <v>130</v>
      </c>
      <c r="G5" s="2"/>
      <c r="J5" s="2" t="s">
        <v>32</v>
      </c>
      <c r="K5" s="2"/>
    </row>
    <row r="6" spans="3:11" ht="15">
      <c r="C6" s="2" t="s">
        <v>107</v>
      </c>
      <c r="D6" s="2"/>
      <c r="E6" s="2"/>
      <c r="F6" s="2"/>
      <c r="G6" s="2"/>
      <c r="H6" s="2"/>
      <c r="I6" s="2"/>
      <c r="J6" s="2"/>
      <c r="K6" s="2"/>
    </row>
    <row r="8" spans="1:11" ht="15">
      <c r="A8" t="s">
        <v>131</v>
      </c>
      <c r="B8" s="3">
        <v>544948</v>
      </c>
      <c r="C8" s="3"/>
      <c r="F8" s="3">
        <v>436753</v>
      </c>
      <c r="G8" s="3"/>
      <c r="J8" s="3">
        <v>538712</v>
      </c>
      <c r="K8" s="3"/>
    </row>
    <row r="9" spans="1:11" ht="15">
      <c r="A9" t="s">
        <v>132</v>
      </c>
      <c r="C9" s="4">
        <v>43516</v>
      </c>
      <c r="G9" s="4">
        <v>40299</v>
      </c>
      <c r="K9" s="4">
        <v>89764</v>
      </c>
    </row>
    <row r="10" spans="1:11" ht="15">
      <c r="A10" t="s">
        <v>133</v>
      </c>
      <c r="C10" s="4">
        <v>144912</v>
      </c>
      <c r="G10" s="4">
        <v>138535</v>
      </c>
      <c r="K10" s="4">
        <v>136555</v>
      </c>
    </row>
    <row r="11" spans="1:11" ht="15">
      <c r="A11" t="s">
        <v>134</v>
      </c>
      <c r="C11" s="7">
        <v>-64047</v>
      </c>
      <c r="G11" s="7">
        <v>-63296</v>
      </c>
      <c r="K11" s="7">
        <v>-61047</v>
      </c>
    </row>
    <row r="12" spans="2:11" ht="15">
      <c r="B12" s="2" t="s">
        <v>130</v>
      </c>
      <c r="C12" s="2"/>
      <c r="F12" s="2" t="s">
        <v>130</v>
      </c>
      <c r="G12" s="2"/>
      <c r="J12" s="2" t="s">
        <v>32</v>
      </c>
      <c r="K12" s="2"/>
    </row>
    <row r="13" spans="2:11" ht="15">
      <c r="B13" s="3">
        <v>669329</v>
      </c>
      <c r="C13" s="3"/>
      <c r="F13" s="3">
        <v>552291</v>
      </c>
      <c r="G13" s="3"/>
      <c r="J13" s="3">
        <v>703984</v>
      </c>
      <c r="K13" s="3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C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2019-12-07T20:36:31Z</dcterms:created>
  <dcterms:modified xsi:type="dcterms:W3CDTF">2019-12-07T20:36:31Z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