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ise cascade corporation " sheetId="1" r:id="rId1"/>
    <sheet name="boise cascade corporation -1" sheetId="2" r:id="rId2"/>
    <sheet name="boise cascade corporation -2" sheetId="3" r:id="rId3"/>
    <sheet name="boise cascade corporation -3" sheetId="4" r:id="rId4"/>
    <sheet name="boise cascade corporation -4" sheetId="5" r:id="rId5"/>
    <sheet name="boise cascade corporation -5" sheetId="6" r:id="rId6"/>
    <sheet name="boise cascade corporation -6" sheetId="7" r:id="rId7"/>
    <sheet name="boise cascade corporation -7" sheetId="8" r:id="rId8"/>
    <sheet name="boise cascade corporation -8" sheetId="9" r:id="rId9"/>
    <sheet name="boise cascade corporation -9" sheetId="10" r:id="rId10"/>
    <sheet name="boise cascade corporation -10" sheetId="11" r:id="rId11"/>
    <sheet name="boise cascade corporation -11" sheetId="12" r:id="rId12"/>
    <sheet name="boise cascade corporation -12" sheetId="13" r:id="rId13"/>
    <sheet name="boise cascade corporation -13" sheetId="14" r:id="rId14"/>
    <sheet name="boise cascade corporation -14" sheetId="15" r:id="rId15"/>
    <sheet name="boise cascade corporation -15" sheetId="16" r:id="rId16"/>
    <sheet name="boise cascade corporation -16" sheetId="17" r:id="rId17"/>
    <sheet name="results of operations" sheetId="18" r:id="rId18"/>
    <sheet name="boise office solutions" sheetId="19" r:id="rId19"/>
    <sheet name="boise building solutions" sheetId="20" r:id="rId20"/>
    <sheet name="boise paper solutions" sheetId="21" r:id="rId21"/>
    <sheet name="boise paper solutions-1" sheetId="22" r:id="rId22"/>
    <sheet name="boise paper solutions-2" sheetId="23" r:id="rId23"/>
    <sheet name="boise cascade corporation -17" sheetId="24" r:id="rId24"/>
    <sheet name="boise cascade corporation -18" sheetId="25" r:id="rId25"/>
    <sheet name="boise cascade corporation -19" sheetId="26" r:id="rId26"/>
  </sheets>
  <definedNames/>
  <calcPr fullCalcOnLoad="1"/>
</workbook>
</file>

<file path=xl/sharedStrings.xml><?xml version="1.0" encoding="utf-8"?>
<sst xmlns="http://schemas.openxmlformats.org/spreadsheetml/2006/main" count="1125" uniqueCount="388">
  <si>
    <t xml:space="preserve">    
Boise Cascade Corporation and Subsidiaries 
Consolidated Statements of Income 
</t>
  </si>
  <si>
    <t>Three Months Ended
September 30</t>
  </si>
  <si>
    <t>_______________________</t>
  </si>
  <si>
    <t>2003</t>
  </si>
  <si>
    <t>2002</t>
  </si>
  <si>
    <t>_________</t>
  </si>
  <si>
    <t>(unaudited)</t>
  </si>
  <si>
    <t>Sales</t>
  </si>
  <si>
    <t>Costs and expenses</t>
  </si>
  <si>
    <t>Materials, labor, and other operating expenses</t>
  </si>
  <si>
    <t>Depreciation, amortization, and cost of company timber harvested</t>
  </si>
  <si>
    <t>Selling and distribution expenses</t>
  </si>
  <si>
    <t>General and administrative expenses</t>
  </si>
  <si>
    <t>Other (income) expense, net</t>
  </si>
  <si>
    <t>Equity in net income (loss) of affiliates</t>
  </si>
  <si>
    <t>Income from operations</t>
  </si>
  <si>
    <t>Interest expense</t>
  </si>
  <si>
    <t>Interest income</t>
  </si>
  <si>
    <t>Foreign exchange gain (loss)</t>
  </si>
  <si>
    <t>Income before income taxes and minority interest</t>
  </si>
  <si>
    <t>Income tax provision</t>
  </si>
  <si>
    <t>Income before minority interest</t>
  </si>
  <si>
    <t>Minority interest, net of income tax</t>
  </si>
  <si>
    <t>Net income</t>
  </si>
  <si>
    <t>Preferred dividends</t>
  </si>
  <si>
    <t>Net income applicable to common shareholders</t>
  </si>
  <si>
    <t>Net income per common share</t>
  </si>
  <si>
    <t>Basic</t>
  </si>
  <si>
    <t>Diluted</t>
  </si>
  <si>
    <t>Pro forma amounts assuming accounting changes 
   were applied retroactively (see Note 7)</t>
  </si>
  <si>
    <t xml:space="preserve">    Boise Cascade Corporation and Subsidiaries 
Consolidated Statements of Income  
</t>
  </si>
  <si>
    <t>Nine Months Ended
September 30</t>
  </si>
  <si>
    <t>Income (loss) before income taxes, minority interest, and
   cumulative effect of accounting changes</t>
  </si>
  <si>
    <t>Income tax (provision) benefit</t>
  </si>
  <si>
    <t>Income before minority interest and cumulative effect 
   of accounting changes</t>
  </si>
  <si>
    <t>Income before cumulative effect of accounting changes</t>
  </si>
  <si>
    <t>Cumulative effect of accounting changes, net of income tax</t>
  </si>
  <si>
    <t>-</t>
  </si>
  <si>
    <t>Net loss applicable to common shareholders</t>
  </si>
  <si>
    <t>Net income (loss) per common share</t>
  </si>
  <si>
    <t>Basic and diluted before cumulative effect of accounting changes</t>
  </si>
  <si>
    <t>Cumulative effect of accounting changes</t>
  </si>
  <si>
    <t>_____</t>
  </si>
  <si>
    <t>Basic and diluted</t>
  </si>
  <si>
    <t>Pro forma amounts assuming accounting changes
   were applied retroactively (see Note 7)</t>
  </si>
  <si>
    <t>Net loss per common share</t>
  </si>
  <si>
    <t xml:space="preserve">   Boise Cascade Corporation and Subsidiaries 
Consolidated Balance Sheets</t>
  </si>
  <si>
    <t>September 30</t>
  </si>
  <si>
    <t>December 31</t>
  </si>
  <si>
    <t>___________________________</t>
  </si>
  <si>
    <t>___________</t>
  </si>
  <si>
    <t>__________</t>
  </si>
  <si>
    <t>ASSETS</t>
  </si>
  <si>
    <t>Current</t>
  </si>
  <si>
    <t>Cash and cash equivalents</t>
  </si>
  <si>
    <t>Receivables, less allowances</t>
  </si>
  <si>
    <t>of $14,349, $12,695, and $13,111</t>
  </si>
  <si>
    <t>Inventories</t>
  </si>
  <si>
    <t>Deferred income tax benefits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</si>
  <si>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</si>
  <si>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</si>
  <si>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</si>
  <si>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</si>
  <si>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</si>
  <si>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</si>
  <si>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</si>
  <si>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</si>
  <si>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</t>
  </si>
  <si>
    <t>Investments in equity affiliates</t>
  </si>
  <si>
    <t>Other assets</t>
  </si>
  <si>
    <t>____________</t>
  </si>
  <si>
    <t>Total assets</t>
  </si>
  <si>
    <t xml:space="preserve">   
 Boise Cascade Corporation and Subsidiaries 
Consolidated Balance Sheets 
</t>
  </si>
  <si>
    <t>LIABILITIES AND SHAREHOLDERS' EQUITY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</si>
  <si>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</si>
  <si>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</si>
  <si>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</si>
  <si>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</si>
  <si>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</si>
  <si>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</si>
  <si>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</si>
  <si>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</si>
  <si>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</si>
  <si>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</si>
  <si>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</si>
  <si>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</si>
  <si>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</si>
  <si>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Company-obligated mandatorily redeemable securities
   of subsidiary trust holding solely debentures of parent</t>
  </si>
  <si>
    <t>Commitments and contingent liabilities</t>
  </si>
  <si>
    <t>Shareholders' equity</t>
  </si>
  <si>
    <t>Preferred stock -- no par value; 10,000,000 
   shares authorized;</t>
  </si>
  <si>
    <t>Series D ESOP: $.01 stated value; 4,131,343,
      4,326,841, and 4,280,615 shares outstanding</t>
  </si>
  <si>
    <t>Deferred ESOP benefit</t>
  </si>
  <si>
    <t>Common stock -- $2.50 par value; 200,000,000 
   shares authorized; 59,548,948, 58,282,573,
   and 58,283,719 shares outstanding</t>
  </si>
  <si>
    <t>Additional paid-in capital</t>
  </si>
  <si>
    <t>Deferred stock compensation</t>
  </si>
  <si>
    <t>Retained earnings</t>
  </si>
  <si>
    <t>Accumulated other comprehensive loss</t>
  </si>
  <si>
    <t>Total shareholders' equity</t>
  </si>
  <si>
    <t>Total liabilities and shareholders' equity</t>
  </si>
  <si>
    <t xml:space="preserve">   
 Boise Cascade Corporation and Subsidiaries 
Consolidated Statements of Cash Flows 
</t>
  </si>
  <si>
    <t>__________________________</t>
  </si>
  <si>
    <t>Cash provided by (used for) operations</t>
  </si>
  <si>
    <t>Items in net income not using (providing) cash</t>
  </si>
  <si>
    <t>Equity in net (income) loss of affiliates</t>
  </si>
  <si>
    <t>Depreciation, amortization, and cost of 
      company timber harvested</t>
  </si>
  <si>
    <t>Deferred income tax benefit</t>
  </si>
  <si>
    <t>Pension and other postretirement benefits expense</t>
  </si>
  <si>
    <t>Cumulative effect of accounting changes, net of       income tax</t>
  </si>
  <si>
    <t>- -</t>
  </si>
  <si>
    <t>Restructuring activities</t>
  </si>
  <si>
    <t>Sale of assets</t>
  </si>
  <si>
    <t>Receivables</t>
  </si>
  <si>
    <t>Accounts payable and accrued liabilities</t>
  </si>
  <si>
    <t>Current and deferred income taxes</t>
  </si>
  <si>
    <t>Pension and other postretirement benefits payments</t>
  </si>
  <si>
    <t>Cash provided by operations</t>
  </si>
  <si>
    <t>Cash provided by (used for) investment</t>
  </si>
  <si>
    <t>Expenditures for property and equipment</t>
  </si>
  <si>
    <t>Expenditures for timber and timberlands</t>
  </si>
  <si>
    <t>Purchases of facilities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</si>
  <si>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</si>
  <si>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</si>
  <si>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</si>
  <si>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</si>
  <si>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</si>
  <si>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</si>
  <si>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</si>
  <si>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Increase in cash and cash equivalents</t>
  </si>
  <si>
    <t>Balance at beginning of the year</t>
  </si>
  <si>
    <t>Balance at September 30</t>
  </si>
  <si>
    <t>______________________</t>
  </si>
  <si>
    <t>___________________</t>
  </si>
  <si>
    <t>________</t>
  </si>
  <si>
    <t>(thousands, except per-share amounts)</t>
  </si>
  <si>
    <t>BASIC</t>
  </si>
  <si>
    <t>Income before cumulative effect
   of accounting changes</t>
  </si>
  <si>
    <t>Preferred dividends (a)</t>
  </si>
  <si>
    <t>Basic income (loss) before cumulative
   effect of accounting changes</t>
  </si>
  <si>
    <t>Basic income (loss)</t>
  </si>
  <si>
    <t>Average shares used to determine basic
   income (loss) per common share</t>
  </si>
  <si>
    <t>Basic income (loss) per common share before
   cumulative effect of accounting changes</t>
  </si>
  <si>
    <t>____</t>
  </si>
  <si>
    <t>Basic income (loss) per common share</t>
  </si>
  <si>
    <t>DILUTED</t>
  </si>
  <si>
    <t>Basic income (loss) before cumulative effect
   of accounting changes</t>
  </si>
  <si>
    <t>Preferred dividends eliminated</t>
  </si>
  <si>
    <t>Supplemental ESOP contribution</t>
  </si>
  <si>
    <t>Diluted income (loss) before cumulative
   effect of accounting changes (b)</t>
  </si>
  <si>
    <t>Diluted income (loss)</t>
  </si>
  <si>
    <t>Stock options and other</t>
  </si>
  <si>
    <t>Series D Convertible Preferred Stock</t>
  </si>
  <si>
    <t>Average shares used to determine diluted
   income (loss) per common share (b)(c)</t>
  </si>
  <si>
    <t>Diluted income (loss) per common share
   before cumulative effect of accounting    changes</t>
  </si>
  <si>
    <t>Diluted income (loss) per common share</t>
  </si>
  <si>
    <t>____________________</t>
  </si>
  <si>
    <t>Reported net income</t>
  </si>
  <si>
    <t>Add:  Total stock-based employee
   compensation expense determined
   under the intrinsic value method, net
   of related tax effects</t>
  </si>
  <si>
    <t>Deduct:  Total stock-based employee
   compensation expense determined
   under the fair value method, net
   of related tax effects</t>
  </si>
  <si>
    <t>Pro forma net income (loss)</t>
  </si>
  <si>
    <t>Net income (loss) applicable to common
   shareholders</t>
  </si>
  <si>
    <t>Income (loss) per common share -- basic</t>
  </si>
  <si>
    <t>As reported</t>
  </si>
  <si>
    <t>Pro forma</t>
  </si>
  <si>
    <t>Income (loss) per common share -- diluted</t>
  </si>
  <si>
    <t>Three Months Ended</t>
  </si>
  <si>
    <t>Nine Months Ended</t>
  </si>
  <si>
    <t>_____________________</t>
  </si>
  <si>
    <t>_________________</t>
  </si>
  <si>
    <t>_______</t>
  </si>
  <si>
    <t>(thousands)</t>
  </si>
  <si>
    <t>Cost-reduction program (Note 16)</t>
  </si>
  <si>
    <t>$-</t>
  </si>
  <si>
    <t>Sale of investment in IdentityNow (Note 11)</t>
  </si>
  <si>
    <t>European sale reserve reversal</t>
  </si>
  <si>
    <t>Restructuring activities (Note 16)</t>
  </si>
  <si>
    <t>Sales of receivables (Note 8)</t>
  </si>
  <si>
    <t>Other, net</t>
  </si>
  <si>
    <t>__________________</t>
  </si>
  <si>
    <t>Other comprehensive income (loss)</t>
  </si>
  <si>
    <t>Cumulative foreign currency translation
      adjustment, net of income taxes</t>
  </si>
  <si>
    <t>Cash flow hedges, net of income taxes</t>
  </si>
  <si>
    <t>Comprehensive income, net of 
    income taxes</t>
  </si>
  <si>
    <t>________________________</t>
  </si>
  <si>
    <t>Finished goods and work in process</t>
  </si>
  <si>
    <t>Logs</t>
  </si>
  <si>
    <t>Other raw materials and supplies</t>
  </si>
  <si>
    <t>LIFO reserve</t>
  </si>
  <si>
    <t>Boise
Office Solutions</t>
  </si>
  <si>
    <t>Boise
Building Solutions</t>
  </si>
  <si>
    <t>Total</t>
  </si>
  <si>
    <t>_____________</t>
  </si>
  <si>
    <t>_______________</t>
  </si>
  <si>
    <t>Balance at December 31, 2002</t>
  </si>
  <si>
    <t>Effect of foreign currency translation</t>
  </si>
  <si>
    <t>Purchase price adjustments</t>
  </si>
  <si>
    <t>Balance at September 30, 2003</t>
  </si>
  <si>
    <t>Nine Months Ended
September 30, 2003</t>
  </si>
  <si>
    <t>_______________________________________________</t>
  </si>
  <si>
    <t>Gross Carrying
Amount</t>
  </si>
  <si>
    <t>Accumulated 
Amortization</t>
  </si>
  <si>
    <t>Net Carrying
Amount</t>
  </si>
  <si>
    <t>Customer lists and relationships</t>
  </si>
  <si>
    <t>Noncompete agreements</t>
  </si>
  <si>
    <t>Exclusive distribution rights</t>
  </si>
  <si>
    <t>______________</t>
  </si>
  <si>
    <t>Nine Months Ended
September 30, 2002</t>
  </si>
  <si>
    <t>Employee-
Related
Costs</t>
  </si>
  <si>
    <t>2003 expense recorded</t>
  </si>
  <si>
    <t>Charges against reserve</t>
  </si>
  <si>
    <t>Asset
Write-
Downs</t>
  </si>
  <si>
    <t>Other
Exit
Costs</t>
  </si>
  <si>
    <t>2001 expense recorded</t>
  </si>
  <si>
    <t>Assets written down</t>
  </si>
  <si>
    <t>Pension liability recorded</t>
  </si>
  <si>
    <t>Restructuring reserve at December 31, 2001</t>
  </si>
  <si>
    <t>Proceeds from sales of assets</t>
  </si>
  <si>
    <t>Restructuring reserve at December 31, 2002</t>
  </si>
  <si>
    <t>Restructuring reserve at September 30, 2003</t>
  </si>
  <si>
    <t>Income (Loss)</t>
  </si>
  <si>
    <t>Before Taxes</t>
  </si>
  <si>
    <t>______________________________________</t>
  </si>
  <si>
    <t>and Minority</t>
  </si>
  <si>
    <t>Trade</t>
  </si>
  <si>
    <t>Intersegment</t>
  </si>
  <si>
    <t>Interest (a)</t>
  </si>
  <si>
    <t>Three Months Ended 
September 30, 2003</t>
  </si>
  <si>
    <t>Boise Office Solutions</t>
  </si>
  <si>
    <t>Boise Building Solutions</t>
  </si>
  <si>
    <t>Boise Paper Solutions</t>
  </si>
  <si>
    <t>Corporate and Other</t>
  </si>
  <si>
    <t>Intersegment eliminations</t>
  </si>
  <si>
    <t>Three Months Ended 
September 30, 2002</t>
  </si>
  <si>
    <t>Before Taxes,</t>
  </si>
  <si>
    <t>Minority Interest,</t>
  </si>
  <si>
    <t>and Cumulative</t>
  </si>
  <si>
    <t>Effect of Accounting</t>
  </si>
  <si>
    <t>Changes (a)</t>
  </si>
  <si>
    <t>________________</t>
  </si>
  <si>
    <t>Nine Months Ended 
September 30, 2003</t>
  </si>
  <si>
    <t>(b)</t>
  </si>
  <si>
    <t>Nine Months Ended 
September 30, 2002</t>
  </si>
  <si>
    <t>(66,495</t>
  </si>
  <si>
    <t>)(c)</t>
  </si>
  <si>
    <t xml:space="preserve">   Results of Operations   
  </t>
  </si>
  <si>
    <t>$2.1 billion</t>
  </si>
  <si>
    <t>$1.9 billion</t>
  </si>
  <si>
    <t>$5.9 billion</t>
  </si>
  <si>
    <t>$5.6 billion</t>
  </si>
  <si>
    <t>$32.9 million</t>
  </si>
  <si>
    <t>$8.5 million</t>
  </si>
  <si>
    <t>$10.2 million</t>
  </si>
  <si>
    <t>$5.1 million</t>
  </si>
  <si>
    <t>Cumulative effect of accounting changes,
   net of income tax</t>
  </si>
  <si>
    <t>$- -</t>
  </si>
  <si>
    <t>$(8.8) million</t>
  </si>
  <si>
    <t>$1.4 million</t>
  </si>
  <si>
    <t>Diluted income (loss) per
   common share</t>
  </si>
  <si>
    <t>Diluted before cumulative effect
   of accounting changes</t>
  </si>
  <si>
    <t>(percentage of sales)</t>
  </si>
  <si>
    <t>Materials, labor, and other operating
   expenses</t>
  </si>
  <si>
    <t>80.3%</t>
  </si>
  <si>
    <t>81.4%</t>
  </si>
  <si>
    <t>81.3%</t>
  </si>
  <si>
    <t>81.5%</t>
  </si>
  <si>
    <t>10.6%</t>
  </si>
  <si>
    <t>10.2%</t>
  </si>
  <si>
    <t>11.1%</t>
  </si>
  <si>
    <t>10.4%</t>
  </si>
  <si>
    <t>1.8%</t>
  </si>
  <si>
    <t>2.0%</t>
  </si>
  <si>
    <t>1.9%</t>
  </si>
  <si>
    <t xml:space="preserve">  Boise Office Solutions  
 </t>
  </si>
  <si>
    <t>______</t>
  </si>
  <si>
    <t>(millions)</t>
  </si>
  <si>
    <t>Segment income</t>
  </si>
  <si>
    <t>Sales by Product Line</t>
  </si>
  <si>
    <t>Office supplies and paper</t>
  </si>
  <si>
    <t>Technology products</t>
  </si>
  <si>
    <t>Office furniture</t>
  </si>
  <si>
    <t>Sales by Geography</t>
  </si>
  <si>
    <t>United States</t>
  </si>
  <si>
    <t>International</t>
  </si>
  <si>
    <t>Sales growth</t>
  </si>
  <si>
    <t>4%</t>
  </si>
  <si>
    <t>6%</t>
  </si>
  <si>
    <t>5%</t>
  </si>
  <si>
    <t>(1)%</t>
  </si>
  <si>
    <t>Same-location sales growth</t>
  </si>
  <si>
    <t>(2)%</t>
  </si>
  <si>
    <t>Gross profit margin</t>
  </si>
  <si>
    <t>24.2%</t>
  </si>
  <si>
    <t>22.4%</t>
  </si>
  <si>
    <t>23.9%</t>
  </si>
  <si>
    <t>23.0%</t>
  </si>
  <si>
    <t>Operating expenses</t>
  </si>
  <si>
    <t>20.9%</t>
  </si>
  <si>
    <t>19.0%</t>
  </si>
  <si>
    <t>21.2%</t>
  </si>
  <si>
    <t>19.6%</t>
  </si>
  <si>
    <t>Operating profit</t>
  </si>
  <si>
    <t>3.3%</t>
  </si>
  <si>
    <t>2.7%</t>
  </si>
  <si>
    <t>3.4%</t>
  </si>
  <si>
    <t xml:space="preserve">   Boise Building Solutions 
  </t>
  </si>
  <si>
    <t>$828.1 million</t>
  </si>
  <si>
    <t>$671.5 million</t>
  </si>
  <si>
    <t>$2,095.6 million</t>
  </si>
  <si>
    <t>$1,901.5 million</t>
  </si>
  <si>
    <t>$56.4 million</t>
  </si>
  <si>
    <t>$14.5 million</t>
  </si>
  <si>
    <t>$57.8 million</t>
  </si>
  <si>
    <t>$37.3 million</t>
  </si>
  <si>
    <t>Sales Volumes</t>
  </si>
  <si>
    <t>Plywood (1,000 sq ft) (3/8" basis)</t>
  </si>
  <si>
    <t>OSB (1,000 sq ft) (3/8" basis) (a)</t>
  </si>
  <si>
    <t>Particleboard (1,000 sq ft) (3/4" basis)</t>
  </si>
  <si>
    <t>Lumber (1,000 board feet)</t>
  </si>
  <si>
    <t>LVL (100 cubic feet)</t>
  </si>
  <si>
    <t>I-joists (1,000 equivalent lineal feet)</t>
  </si>
  <si>
    <t>Engineered wood products (sales dollars)</t>
  </si>
  <si>
    <t>$96.3 million</t>
  </si>
  <si>
    <t>$77.0 million</t>
  </si>
  <si>
    <t>$248.8 million</t>
  </si>
  <si>
    <t>$213.3 million</t>
  </si>
  <si>
    <t>Building materials distribution (sales
   dollars)</t>
  </si>
  <si>
    <t>$602.7 million</t>
  </si>
  <si>
    <t>$469.7 million</t>
  </si>
  <si>
    <t>$1,498.7 million</t>
  </si>
  <si>
    <t>$1,308.9 million</t>
  </si>
  <si>
    <t>Average Net Selling Prices</t>
  </si>
  <si>
    <t>OSB (1,000 sq ft) (3/8" basis)</t>
  </si>
  <si>
    <t xml:space="preserve">   Boise Paper Solutions 
 </t>
  </si>
  <si>
    <t>$474.2 million</t>
  </si>
  <si>
    <t>$485.2 million</t>
  </si>
  <si>
    <t>$1,401.8 million</t>
  </si>
  <si>
    <t>$1,422.7 million</t>
  </si>
  <si>
    <t>$0.2 million</t>
  </si>
  <si>
    <t>$17.2 million</t>
  </si>
  <si>
    <t>$0.5 million</t>
  </si>
  <si>
    <t>$15.2 million</t>
  </si>
  <si>
    <t>(short tons)</t>
  </si>
  <si>
    <t>Uncoated free sheet</t>
  </si>
  <si>
    <t>Containerboard</t>
  </si>
  <si>
    <t>Newsprint</t>
  </si>
  <si>
    <t>Average Net Selling Prices (per short ton)</t>
  </si>
  <si>
    <t xml:space="preserve">   
 </t>
  </si>
  <si>
    <t>Basic income (loss) before cumulative effect of accounting changes</t>
  </si>
  <si>
    <t>Average shares used to determine basic income (loss) per common share</t>
  </si>
  <si>
    <t>Basic income (loss) per common share before cumulative effect of accounting changes</t>
  </si>
  <si>
    <t>Diluted income (loss) before cumulative effect of accounting changes</t>
  </si>
  <si>
    <t>Average shares used to determine diluted income (loss) per common share</t>
  </si>
  <si>
    <t>Diluted income (loss) per common share before cumulative effect of accounting changes</t>
  </si>
  <si>
    <t>Diluted income (loss) per common share (b)</t>
  </si>
  <si>
    <t>(a)</t>
  </si>
  <si>
    <t>The dividend attributable to the company's Series D Convertible Preferred Stock held by the company's ESOP (employee stock ownership plan) is net of a tax benefit.</t>
  </si>
  <si>
    <t>For the nine months ended September 30, 2003 and 2002, the computation of diluted loss per common share was antidilutive; therefore, amounts reported for basic and diluted loss were the same.</t>
  </si>
  <si>
    <t xml:space="preserve">  
</t>
  </si>
  <si>
    <t>Year Ended December 31</t>
  </si>
  <si>
    <t>September 30</t>
  </si>
  <si>
    <t>____________________________________________</t>
  </si>
  <si>
    <t>1998</t>
  </si>
  <si>
    <t>1999</t>
  </si>
  <si>
    <t>2000</t>
  </si>
  <si>
    <t>2001</t>
  </si>
  <si>
    <t>Interest costs</t>
  </si>
  <si>
    <t>Guarantee of interest on ESOP debt</t>
  </si>
  <si>
    <t>Interest capitalized during the period</t>
  </si>
  <si>
    <t>Interest factor related to noncapitalized leases (a)</t>
  </si>
  <si>
    <t>Adjustable conversion-rate equity security unit
   distributions</t>
  </si>
  <si>
    <t>Total fixed charges</t>
  </si>
  <si>
    <t>Income (loss) before income taxes, 
   minority interest, and cumulative effect of 
   accounting changes</t>
  </si>
  <si>
    <t>Undistributed (earnings) losses of less than 50%-
   owned entities, net of distributions received</t>
  </si>
  <si>
    <t>Less:  Interest capitalized</t>
  </si>
  <si>
    <t>Total earnings before fixed charges</t>
  </si>
  <si>
    <t>Ratio of earnings to fixed charges</t>
  </si>
  <si>
    <t>Excess of fixed charges over earnings before 
   fixed charges</t>
  </si>
  <si>
    <t xml:space="preserve">   Boise Cascade Corporation and Subsidiaries   
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</si>
  <si>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</si>
  <si>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</si>
  <si>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</si>
  <si>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</si>
  <si>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</si>
  <si>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</si>
  <si>
    <t>/s/ George J. Harad
_______________________________</t>
  </si>
  <si>
    <t>George J. Harad 
Chief Executive Officer</t>
  </si>
  <si>
    <t>/s/ Theodore Crumley
_______________________________</t>
  </si>
  <si>
    <t>Theodore Crumley
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</si>
</sst>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&quot;($&quot;#,##0.00_);[RED]&quot;($&quot;#,##0.00\)"/>
    <numFmt numFmtId="171" formatCode="\(#,##0.00_);[RED]\(#,##0.00\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9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9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 wrapText="1"/>
    </xf>
    <xf numFmtId="168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6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64" fontId="0" fillId="0" borderId="0" xfId="0" applyBorder="1" applyAlignment="1">
      <alignment wrapText="1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wrapText="1"/>
    </xf>
    <xf numFmtId="16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0" fillId="0" borderId="0" xfId="0" applyBorder="1" applyAlignment="1">
      <alignment/>
    </xf>
    <xf numFmtId="172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2:7" ht="39.75" customHeight="1">
      <c r="B4" s="1" t="s">
        <v>1</v>
      </c>
      <c r="C4" s="1"/>
      <c r="D4" s="1"/>
      <c r="E4" s="1"/>
      <c r="F4" s="1"/>
      <c r="G4" s="1"/>
    </row>
    <row r="5" spans="2:7" ht="15">
      <c r="B5" s="2" t="s">
        <v>2</v>
      </c>
      <c r="C5" s="2"/>
      <c r="D5" s="2"/>
      <c r="E5" s="2"/>
      <c r="F5" s="2"/>
      <c r="G5" s="2"/>
    </row>
    <row r="6" spans="2:7" ht="15">
      <c r="B6" s="3" t="s">
        <v>3</v>
      </c>
      <c r="C6" s="3"/>
      <c r="D6" s="3"/>
      <c r="F6" s="3" t="s">
        <v>4</v>
      </c>
      <c r="G6" s="3"/>
    </row>
    <row r="7" spans="2:7" ht="15">
      <c r="B7" s="2" t="s">
        <v>5</v>
      </c>
      <c r="C7" s="2"/>
      <c r="F7" s="2" t="s">
        <v>5</v>
      </c>
      <c r="G7" s="2"/>
    </row>
    <row r="8" spans="3:7" ht="15">
      <c r="C8" s="2" t="s">
        <v>6</v>
      </c>
      <c r="D8" s="2"/>
      <c r="E8" s="2"/>
      <c r="F8" s="2"/>
      <c r="G8" s="2"/>
    </row>
    <row r="10" spans="1:7" ht="15">
      <c r="A10" s="4" t="s">
        <v>7</v>
      </c>
      <c r="B10" s="5">
        <v>2110601</v>
      </c>
      <c r="C10" s="5"/>
      <c r="F10" s="5">
        <v>1935231</v>
      </c>
      <c r="G10" s="5"/>
    </row>
    <row r="11" spans="2:7" ht="15">
      <c r="B11" s="2" t="s">
        <v>5</v>
      </c>
      <c r="C11" s="2"/>
      <c r="F11" s="2" t="s">
        <v>5</v>
      </c>
      <c r="G11" s="2"/>
    </row>
    <row r="12" ht="15">
      <c r="A12" s="4" t="s">
        <v>8</v>
      </c>
    </row>
    <row r="13" spans="1:7" ht="15">
      <c r="A13" t="s">
        <v>9</v>
      </c>
      <c r="C13" s="6">
        <v>1695809</v>
      </c>
      <c r="G13" s="6">
        <v>1574391</v>
      </c>
    </row>
    <row r="14" spans="1:7" ht="15">
      <c r="A14" t="s">
        <v>10</v>
      </c>
      <c r="C14" s="6">
        <v>78019</v>
      </c>
      <c r="G14" s="6">
        <v>78346</v>
      </c>
    </row>
    <row r="15" spans="1:7" ht="15">
      <c r="A15" t="s">
        <v>11</v>
      </c>
      <c r="C15" s="6">
        <v>224405</v>
      </c>
      <c r="G15" s="6">
        <v>197135</v>
      </c>
    </row>
    <row r="16" spans="1:7" ht="15">
      <c r="A16" t="s">
        <v>12</v>
      </c>
      <c r="C16" s="6">
        <v>38576</v>
      </c>
      <c r="G16" s="6">
        <v>39151</v>
      </c>
    </row>
    <row r="17" spans="1:7" ht="15">
      <c r="A17" t="s">
        <v>13</v>
      </c>
      <c r="C17" s="6">
        <v>1133</v>
      </c>
      <c r="G17" s="7">
        <v>-74</v>
      </c>
    </row>
    <row r="18" spans="2:7" ht="15">
      <c r="B18" s="2" t="s">
        <v>5</v>
      </c>
      <c r="C18" s="2"/>
      <c r="F18" s="2" t="s">
        <v>5</v>
      </c>
      <c r="G18" s="2"/>
    </row>
    <row r="19" spans="3:7" ht="15">
      <c r="C19" s="6">
        <v>2037942</v>
      </c>
      <c r="G19" s="6">
        <v>1888949</v>
      </c>
    </row>
    <row r="20" spans="2:7" ht="15">
      <c r="B20" s="2" t="s">
        <v>5</v>
      </c>
      <c r="C20" s="2"/>
      <c r="F20" s="2" t="s">
        <v>5</v>
      </c>
      <c r="G20" s="2"/>
    </row>
    <row r="21" spans="1:7" ht="15">
      <c r="A21" s="4" t="s">
        <v>14</v>
      </c>
      <c r="C21" s="6">
        <v>4038</v>
      </c>
      <c r="G21" s="7">
        <v>-299</v>
      </c>
    </row>
    <row r="22" spans="2:7" ht="15">
      <c r="B22" s="2" t="s">
        <v>5</v>
      </c>
      <c r="C22" s="2"/>
      <c r="F22" s="2" t="s">
        <v>5</v>
      </c>
      <c r="G22" s="2"/>
    </row>
    <row r="23" spans="1:7" ht="15">
      <c r="A23" s="4" t="s">
        <v>15</v>
      </c>
      <c r="C23" s="6">
        <v>76697</v>
      </c>
      <c r="G23" s="6">
        <v>45983</v>
      </c>
    </row>
    <row r="24" spans="2:7" ht="15">
      <c r="B24" s="2" t="s">
        <v>5</v>
      </c>
      <c r="C24" s="2"/>
      <c r="F24" s="2" t="s">
        <v>5</v>
      </c>
      <c r="G24" s="2"/>
    </row>
    <row r="25" spans="1:7" ht="15">
      <c r="A25" t="s">
        <v>16</v>
      </c>
      <c r="C25" s="7">
        <v>-28347</v>
      </c>
      <c r="G25" s="7">
        <v>-28731</v>
      </c>
    </row>
    <row r="26" spans="1:7" ht="15">
      <c r="A26" t="s">
        <v>17</v>
      </c>
      <c r="C26" s="6">
        <v>221</v>
      </c>
      <c r="G26" s="6">
        <v>285</v>
      </c>
    </row>
    <row r="27" spans="1:7" ht="15">
      <c r="A27" t="s">
        <v>18</v>
      </c>
      <c r="C27" s="6">
        <v>133</v>
      </c>
      <c r="G27" s="7">
        <v>-671</v>
      </c>
    </row>
    <row r="28" spans="2:7" ht="15">
      <c r="B28" s="2" t="s">
        <v>5</v>
      </c>
      <c r="C28" s="2"/>
      <c r="F28" s="2" t="s">
        <v>5</v>
      </c>
      <c r="G28" s="2"/>
    </row>
    <row r="29" spans="3:7" ht="15">
      <c r="C29" s="7">
        <v>-27993</v>
      </c>
      <c r="G29" s="7">
        <v>-29117</v>
      </c>
    </row>
    <row r="30" spans="2:7" ht="15">
      <c r="B30" s="2" t="s">
        <v>5</v>
      </c>
      <c r="C30" s="2"/>
      <c r="F30" s="2" t="s">
        <v>5</v>
      </c>
      <c r="G30" s="2"/>
    </row>
    <row r="31" spans="1:7" ht="15">
      <c r="A31" s="4" t="s">
        <v>19</v>
      </c>
      <c r="C31" s="6">
        <v>48704</v>
      </c>
      <c r="G31" s="6">
        <v>16866</v>
      </c>
    </row>
    <row r="32" spans="1:7" ht="15">
      <c r="A32" t="s">
        <v>20</v>
      </c>
      <c r="C32" s="7">
        <v>-13798</v>
      </c>
      <c r="G32" s="7">
        <v>-6324</v>
      </c>
    </row>
    <row r="33" spans="2:7" ht="15">
      <c r="B33" s="2" t="s">
        <v>5</v>
      </c>
      <c r="C33" s="2"/>
      <c r="F33" s="2" t="s">
        <v>5</v>
      </c>
      <c r="G33" s="2"/>
    </row>
    <row r="34" spans="1:7" ht="15">
      <c r="A34" s="4" t="s">
        <v>21</v>
      </c>
      <c r="C34" s="6">
        <v>34906</v>
      </c>
      <c r="G34" s="6">
        <v>10542</v>
      </c>
    </row>
    <row r="35" spans="1:7" ht="15">
      <c r="A35" t="s">
        <v>22</v>
      </c>
      <c r="C35" s="7">
        <v>-2022</v>
      </c>
      <c r="G35" s="7">
        <v>-2032</v>
      </c>
    </row>
    <row r="36" spans="2:7" ht="15">
      <c r="B36" s="2" t="s">
        <v>5</v>
      </c>
      <c r="C36" s="2"/>
      <c r="F36" s="2" t="s">
        <v>5</v>
      </c>
      <c r="G36" s="2"/>
    </row>
    <row r="37" spans="1:7" ht="15">
      <c r="A37" s="4" t="s">
        <v>23</v>
      </c>
      <c r="C37" s="8">
        <v>32884</v>
      </c>
      <c r="G37" s="8">
        <v>8510</v>
      </c>
    </row>
    <row r="38" spans="1:7" ht="15">
      <c r="A38" t="s">
        <v>24</v>
      </c>
      <c r="C38" s="7">
        <v>-3191</v>
      </c>
      <c r="G38" s="7">
        <v>-3262</v>
      </c>
    </row>
    <row r="39" spans="2:7" ht="15">
      <c r="B39" s="2" t="s">
        <v>5</v>
      </c>
      <c r="C39" s="2"/>
      <c r="F39" s="2" t="s">
        <v>5</v>
      </c>
      <c r="G39" s="2"/>
    </row>
    <row r="41" spans="1:7" ht="15">
      <c r="A41" s="4" t="s">
        <v>25</v>
      </c>
      <c r="B41" s="5">
        <v>29693</v>
      </c>
      <c r="C41" s="5"/>
      <c r="F41" s="5">
        <v>5248</v>
      </c>
      <c r="G41" s="5"/>
    </row>
    <row r="42" spans="2:7" ht="15">
      <c r="B42" s="2" t="e">
        <f>#N/A</f>
        <v>#N/A</v>
      </c>
      <c r="C42" s="2"/>
      <c r="F42" s="2" t="e">
        <f>#N/A</f>
        <v>#N/A</v>
      </c>
      <c r="G42" s="2"/>
    </row>
    <row r="43" ht="15">
      <c r="A43" s="4" t="s">
        <v>26</v>
      </c>
    </row>
    <row r="44" spans="1:7" ht="15">
      <c r="A44" t="s">
        <v>27</v>
      </c>
      <c r="C44" s="9">
        <v>0.51</v>
      </c>
      <c r="G44" s="9">
        <v>0.09</v>
      </c>
    </row>
    <row r="45" spans="2:7" ht="15">
      <c r="B45" s="2" t="e">
        <f>#N/A</f>
        <v>#N/A</v>
      </c>
      <c r="C45" s="2"/>
      <c r="F45" s="2" t="e">
        <f>#N/A</f>
        <v>#N/A</v>
      </c>
      <c r="G45" s="2"/>
    </row>
    <row r="46" spans="1:7" ht="15">
      <c r="A46" t="s">
        <v>28</v>
      </c>
      <c r="C46" s="9">
        <v>0.48</v>
      </c>
      <c r="G46" s="9">
        <v>0.09</v>
      </c>
    </row>
    <row r="47" spans="2:7" ht="15">
      <c r="B47" s="2" t="e">
        <f>#N/A</f>
        <v>#N/A</v>
      </c>
      <c r="C47" s="2"/>
      <c r="F47" s="2" t="e">
        <f>#N/A</f>
        <v>#N/A</v>
      </c>
      <c r="G47" s="2"/>
    </row>
    <row r="48" spans="1:7" ht="39.75" customHeight="1">
      <c r="A48" s="10" t="s">
        <v>29</v>
      </c>
      <c r="B48" s="4"/>
      <c r="F48" s="4"/>
      <c r="G48" s="4"/>
    </row>
    <row r="49" spans="1:7" ht="15">
      <c r="A49" t="s">
        <v>23</v>
      </c>
      <c r="B49" s="11">
        <v>32884</v>
      </c>
      <c r="C49" s="11"/>
      <c r="F49" s="11">
        <v>7371</v>
      </c>
      <c r="G49" s="11"/>
    </row>
    <row r="50" spans="2:7" ht="15">
      <c r="B50" s="2" t="e">
        <f>#N/A</f>
        <v>#N/A</v>
      </c>
      <c r="C50" s="2"/>
      <c r="F50" s="2" t="e">
        <f>#N/A</f>
        <v>#N/A</v>
      </c>
      <c r="G50" s="2"/>
    </row>
    <row r="51" ht="15">
      <c r="A51" t="s">
        <v>26</v>
      </c>
    </row>
    <row r="52" spans="1:7" ht="15">
      <c r="A52" t="s">
        <v>27</v>
      </c>
      <c r="C52" s="9">
        <v>0.51</v>
      </c>
      <c r="G52" s="9">
        <v>0.07000000000000002</v>
      </c>
    </row>
    <row r="53" spans="2:7" ht="15">
      <c r="B53" s="2" t="e">
        <f>#N/A</f>
        <v>#N/A</v>
      </c>
      <c r="C53" s="2"/>
      <c r="F53" s="2" t="e">
        <f>#N/A</f>
        <v>#N/A</v>
      </c>
      <c r="G53" s="2"/>
    </row>
    <row r="54" spans="1:7" ht="15">
      <c r="A54" t="s">
        <v>28</v>
      </c>
      <c r="C54" s="9">
        <v>0.48</v>
      </c>
      <c r="G54" s="9">
        <v>0.07000000000000002</v>
      </c>
    </row>
    <row r="55" spans="2:7" ht="15">
      <c r="B55" s="2" t="e">
        <f>#N/A</f>
        <v>#N/A</v>
      </c>
      <c r="C55" s="2"/>
      <c r="F55" s="2" t="e">
        <f>#N/A</f>
        <v>#N/A</v>
      </c>
      <c r="G55" s="2"/>
    </row>
  </sheetData>
  <sheetProtection selectLockedCells="1" selectUnlockedCells="1"/>
  <mergeCells count="46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1:C41"/>
    <mergeCell ref="F41:G41"/>
    <mergeCell ref="B42:C42"/>
    <mergeCell ref="F42:G42"/>
    <mergeCell ref="B45:C45"/>
    <mergeCell ref="F45:G45"/>
    <mergeCell ref="B47:C47"/>
    <mergeCell ref="F47:G47"/>
    <mergeCell ref="B49:C49"/>
    <mergeCell ref="F49:G49"/>
    <mergeCell ref="B50:C50"/>
    <mergeCell ref="F50:G50"/>
    <mergeCell ref="B53:C53"/>
    <mergeCell ref="F53:G53"/>
    <mergeCell ref="B55:C55"/>
    <mergeCell ref="F55:G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 customHeight="1">
      <c r="B2" s="1" t="s">
        <v>47</v>
      </c>
      <c r="C2" s="1"/>
      <c r="D2" s="1"/>
      <c r="E2" s="1"/>
      <c r="F2" s="1"/>
      <c r="G2" s="1"/>
      <c r="J2" s="3" t="s">
        <v>48</v>
      </c>
      <c r="K2" s="3"/>
    </row>
    <row r="3" spans="2:11" ht="15">
      <c r="B3" s="2" t="s">
        <v>183</v>
      </c>
      <c r="C3" s="2"/>
      <c r="D3" s="2"/>
      <c r="E3" s="2"/>
      <c r="F3" s="2"/>
      <c r="G3" s="2"/>
      <c r="J3" s="2" t="s">
        <v>50</v>
      </c>
      <c r="K3" s="2"/>
    </row>
    <row r="4" spans="3:11" ht="15">
      <c r="C4" s="4" t="s">
        <v>3</v>
      </c>
      <c r="G4" s="4" t="s">
        <v>4</v>
      </c>
      <c r="K4" s="4" t="s">
        <v>4</v>
      </c>
    </row>
    <row r="5" spans="2:11" ht="15">
      <c r="B5" s="2" t="s">
        <v>133</v>
      </c>
      <c r="C5" s="2"/>
      <c r="F5" s="2" t="s">
        <v>133</v>
      </c>
      <c r="G5" s="2"/>
      <c r="J5" s="2" t="s">
        <v>50</v>
      </c>
      <c r="K5" s="2"/>
    </row>
    <row r="6" spans="2:11" ht="15">
      <c r="B6" s="2" t="s">
        <v>170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184</v>
      </c>
      <c r="B8" s="5">
        <v>506880</v>
      </c>
      <c r="C8" s="5"/>
      <c r="F8" s="5">
        <v>478839</v>
      </c>
      <c r="G8" s="5"/>
      <c r="J8" s="5">
        <v>545619</v>
      </c>
      <c r="K8" s="5"/>
    </row>
    <row r="9" spans="1:11" ht="15">
      <c r="A9" t="s">
        <v>185</v>
      </c>
      <c r="C9" s="6">
        <v>30990</v>
      </c>
      <c r="G9" s="6">
        <v>49264</v>
      </c>
      <c r="K9" s="6">
        <v>63026</v>
      </c>
    </row>
    <row r="10" spans="1:11" ht="15">
      <c r="A10" t="s">
        <v>186</v>
      </c>
      <c r="C10" s="6">
        <v>149656</v>
      </c>
      <c r="G10" s="6">
        <v>141423</v>
      </c>
      <c r="K10" s="6">
        <v>147132</v>
      </c>
    </row>
    <row r="11" spans="1:11" ht="15">
      <c r="A11" t="s">
        <v>187</v>
      </c>
      <c r="C11" s="7">
        <v>-44135</v>
      </c>
      <c r="G11" s="7">
        <v>-51155</v>
      </c>
      <c r="K11" s="7">
        <v>-37811</v>
      </c>
    </row>
    <row r="12" spans="2:11" ht="15">
      <c r="B12" s="2" t="s">
        <v>133</v>
      </c>
      <c r="C12" s="2"/>
      <c r="F12" s="2" t="s">
        <v>133</v>
      </c>
      <c r="G12" s="2"/>
      <c r="J12" s="2" t="s">
        <v>50</v>
      </c>
      <c r="K12" s="2"/>
    </row>
    <row r="13" spans="2:11" ht="15">
      <c r="B13" s="11">
        <v>643391</v>
      </c>
      <c r="C13" s="11"/>
      <c r="F13" s="11">
        <v>618371</v>
      </c>
      <c r="G13" s="11"/>
      <c r="J13" s="11">
        <v>717966</v>
      </c>
      <c r="K13" s="11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188</v>
      </c>
      <c r="C2" s="1"/>
      <c r="E2" s="1" t="s">
        <v>189</v>
      </c>
      <c r="F2" s="1"/>
      <c r="H2" s="1" t="s">
        <v>190</v>
      </c>
      <c r="I2" s="1"/>
    </row>
    <row r="3" spans="2:9" ht="15">
      <c r="B3" s="2" t="s">
        <v>191</v>
      </c>
      <c r="C3" s="2"/>
      <c r="E3" s="2" t="s">
        <v>192</v>
      </c>
      <c r="F3" s="2"/>
      <c r="H3" s="2" t="s">
        <v>50</v>
      </c>
      <c r="I3" s="2"/>
    </row>
    <row r="4" spans="2:9" ht="15">
      <c r="B4" s="2" t="s">
        <v>170</v>
      </c>
      <c r="C4" s="2"/>
      <c r="D4" s="2"/>
      <c r="E4" s="2"/>
      <c r="F4" s="2"/>
      <c r="G4" s="2"/>
      <c r="H4" s="2"/>
      <c r="I4" s="2"/>
    </row>
    <row r="6" spans="1:9" ht="15">
      <c r="A6" t="s">
        <v>193</v>
      </c>
      <c r="B6" s="5">
        <v>388902</v>
      </c>
      <c r="C6" s="5"/>
      <c r="E6" s="5">
        <v>11639</v>
      </c>
      <c r="F6" s="5"/>
      <c r="H6" s="5">
        <v>400541</v>
      </c>
      <c r="I6" s="5"/>
    </row>
    <row r="8" spans="1:9" ht="15">
      <c r="A8" t="s">
        <v>194</v>
      </c>
      <c r="C8" s="6">
        <v>22415</v>
      </c>
      <c r="F8" t="s">
        <v>37</v>
      </c>
      <c r="I8" s="6">
        <v>22415</v>
      </c>
    </row>
    <row r="9" spans="1:9" ht="15">
      <c r="A9" t="s">
        <v>195</v>
      </c>
      <c r="C9" s="7">
        <v>-2241</v>
      </c>
      <c r="F9" t="s">
        <v>37</v>
      </c>
      <c r="I9" s="7">
        <v>-2241</v>
      </c>
    </row>
    <row r="10" spans="2:9" ht="15">
      <c r="B10" s="2" t="s">
        <v>191</v>
      </c>
      <c r="C10" s="2"/>
      <c r="E10" s="2" t="s">
        <v>192</v>
      </c>
      <c r="F10" s="2"/>
      <c r="H10" s="2" t="s">
        <v>50</v>
      </c>
      <c r="I10" s="2"/>
    </row>
    <row r="11" spans="1:9" ht="15">
      <c r="A11" t="s">
        <v>196</v>
      </c>
      <c r="B11" s="11">
        <v>409076</v>
      </c>
      <c r="C11" s="11"/>
      <c r="E11" s="11">
        <v>11639</v>
      </c>
      <c r="F11" s="11"/>
      <c r="H11" s="11">
        <v>420715</v>
      </c>
      <c r="I11" s="11"/>
    </row>
    <row r="12" spans="2:9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</row>
  </sheetData>
  <sheetProtection selectLockedCells="1" selectUnlockedCells="1"/>
  <mergeCells count="19">
    <mergeCell ref="B2:C2"/>
    <mergeCell ref="E2:F2"/>
    <mergeCell ref="H2:I2"/>
    <mergeCell ref="B3:C3"/>
    <mergeCell ref="E3:F3"/>
    <mergeCell ref="H3:I3"/>
    <mergeCell ref="B4:I4"/>
    <mergeCell ref="B6:C6"/>
    <mergeCell ref="E6:F6"/>
    <mergeCell ref="H6:I6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197</v>
      </c>
      <c r="D2" s="1"/>
      <c r="E2" s="1"/>
      <c r="F2" s="1"/>
      <c r="G2" s="1"/>
      <c r="H2" s="1"/>
      <c r="I2" s="1"/>
    </row>
    <row r="3" spans="2:9" ht="15">
      <c r="B3" s="2" t="s">
        <v>198</v>
      </c>
      <c r="C3" s="2"/>
      <c r="D3" s="2"/>
      <c r="E3" s="2"/>
      <c r="F3" s="2"/>
      <c r="G3" s="2"/>
      <c r="H3" s="2"/>
      <c r="I3" s="2"/>
    </row>
    <row r="4" spans="3:9" ht="39.75" customHeight="1">
      <c r="C4" s="10" t="s">
        <v>199</v>
      </c>
      <c r="F4" s="10" t="s">
        <v>200</v>
      </c>
      <c r="I4" s="10" t="s">
        <v>201</v>
      </c>
    </row>
    <row r="5" spans="2:9" ht="15">
      <c r="B5" s="2" t="s">
        <v>192</v>
      </c>
      <c r="C5" s="2"/>
      <c r="E5" s="2" t="s">
        <v>192</v>
      </c>
      <c r="F5" s="2"/>
      <c r="H5" s="2" t="s">
        <v>50</v>
      </c>
      <c r="I5" s="2"/>
    </row>
    <row r="6" spans="3:9" ht="15">
      <c r="C6" s="2" t="s">
        <v>170</v>
      </c>
      <c r="D6" s="2"/>
      <c r="E6" s="2"/>
      <c r="F6" s="2"/>
      <c r="G6" s="2"/>
      <c r="H6" s="2"/>
      <c r="I6" s="2"/>
    </row>
    <row r="8" spans="1:9" ht="15">
      <c r="A8" t="s">
        <v>202</v>
      </c>
      <c r="B8" s="5">
        <v>28315</v>
      </c>
      <c r="C8" s="5"/>
      <c r="E8" s="15">
        <v>-6074</v>
      </c>
      <c r="F8" s="15"/>
      <c r="H8" s="5">
        <v>22241</v>
      </c>
      <c r="I8" s="5"/>
    </row>
    <row r="9" spans="1:9" ht="15">
      <c r="A9" t="s">
        <v>203</v>
      </c>
      <c r="C9" s="6">
        <v>5171</v>
      </c>
      <c r="F9" s="7">
        <v>-4741</v>
      </c>
      <c r="I9" s="6">
        <v>430</v>
      </c>
    </row>
    <row r="10" spans="1:9" ht="15">
      <c r="A10" t="s">
        <v>204</v>
      </c>
      <c r="C10" s="6">
        <v>3058</v>
      </c>
      <c r="F10" s="7">
        <v>-673</v>
      </c>
      <c r="I10" s="6">
        <v>2385</v>
      </c>
    </row>
    <row r="11" spans="2:9" ht="15">
      <c r="B11" s="2" t="s">
        <v>192</v>
      </c>
      <c r="C11" s="2"/>
      <c r="E11" s="2" t="s">
        <v>205</v>
      </c>
      <c r="F11" s="2"/>
      <c r="H11" s="2" t="s">
        <v>50</v>
      </c>
      <c r="I11" s="2"/>
    </row>
    <row r="12" spans="2:9" ht="15">
      <c r="B12" s="11">
        <v>36544</v>
      </c>
      <c r="C12" s="11"/>
      <c r="E12" s="24">
        <v>-11488</v>
      </c>
      <c r="F12" s="24"/>
      <c r="G12" s="4"/>
      <c r="H12" s="11">
        <v>25056</v>
      </c>
      <c r="I12" s="11"/>
    </row>
    <row r="13" spans="2:9" ht="15">
      <c r="B13" s="2" t="e">
        <f>#N/A</f>
        <v>#N/A</v>
      </c>
      <c r="C13" s="2"/>
      <c r="E13" s="2" t="e">
        <f>#N/A</f>
        <v>#N/A</v>
      </c>
      <c r="F13" s="2"/>
      <c r="H13" s="2" t="e">
        <f>#N/A</f>
        <v>#N/A</v>
      </c>
      <c r="I13" s="2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206</v>
      </c>
      <c r="D2" s="1"/>
      <c r="E2" s="1"/>
      <c r="F2" s="1"/>
      <c r="G2" s="1"/>
      <c r="H2" s="1"/>
      <c r="I2" s="1"/>
    </row>
    <row r="3" spans="2:9" ht="15">
      <c r="B3" s="2" t="s">
        <v>198</v>
      </c>
      <c r="C3" s="2"/>
      <c r="D3" s="2"/>
      <c r="E3" s="2"/>
      <c r="F3" s="2"/>
      <c r="G3" s="2"/>
      <c r="H3" s="2"/>
      <c r="I3" s="2"/>
    </row>
    <row r="4" spans="3:9" ht="39.75" customHeight="1">
      <c r="C4" s="10" t="s">
        <v>199</v>
      </c>
      <c r="F4" s="10" t="s">
        <v>200</v>
      </c>
      <c r="I4" s="10" t="s">
        <v>201</v>
      </c>
    </row>
    <row r="5" spans="2:9" ht="15">
      <c r="B5" s="2" t="s">
        <v>205</v>
      </c>
      <c r="C5" s="2"/>
      <c r="E5" s="2" t="s">
        <v>205</v>
      </c>
      <c r="F5" s="2"/>
      <c r="H5" s="2" t="s">
        <v>50</v>
      </c>
      <c r="I5" s="2"/>
    </row>
    <row r="6" spans="3:9" ht="15">
      <c r="C6" s="2" t="s">
        <v>170</v>
      </c>
      <c r="D6" s="2"/>
      <c r="E6" s="2"/>
      <c r="F6" s="2"/>
      <c r="G6" s="2"/>
      <c r="H6" s="2"/>
      <c r="I6" s="2"/>
    </row>
    <row r="8" spans="1:9" ht="15">
      <c r="A8" t="s">
        <v>202</v>
      </c>
      <c r="B8" s="5">
        <v>23876</v>
      </c>
      <c r="C8" s="5"/>
      <c r="E8" s="15">
        <v>-3916</v>
      </c>
      <c r="F8" s="15"/>
      <c r="H8" s="5">
        <v>19960</v>
      </c>
      <c r="I8" s="5"/>
    </row>
    <row r="9" spans="1:9" ht="15">
      <c r="A9" t="s">
        <v>203</v>
      </c>
      <c r="C9" s="6">
        <v>4523</v>
      </c>
      <c r="F9" s="7">
        <v>-3721</v>
      </c>
      <c r="I9" s="6">
        <v>802</v>
      </c>
    </row>
    <row r="10" spans="1:9" ht="15">
      <c r="A10" t="s">
        <v>204</v>
      </c>
      <c r="C10" s="6">
        <v>2413</v>
      </c>
      <c r="F10" s="7">
        <v>-262</v>
      </c>
      <c r="I10" s="6">
        <v>2151</v>
      </c>
    </row>
    <row r="11" spans="2:9" ht="15">
      <c r="B11" s="2" t="s">
        <v>205</v>
      </c>
      <c r="C11" s="2"/>
      <c r="E11" s="2" t="s">
        <v>205</v>
      </c>
      <c r="F11" s="2"/>
      <c r="H11" s="2" t="s">
        <v>50</v>
      </c>
      <c r="I11" s="2"/>
    </row>
    <row r="12" spans="2:9" ht="15">
      <c r="B12" s="11">
        <v>30812</v>
      </c>
      <c r="C12" s="11"/>
      <c r="E12" s="24">
        <v>-7899</v>
      </c>
      <c r="F12" s="24"/>
      <c r="G12" s="4"/>
      <c r="H12" s="11">
        <v>22913</v>
      </c>
      <c r="I12" s="11"/>
    </row>
    <row r="13" spans="2:9" ht="15">
      <c r="B13" s="2" t="e">
        <f>#N/A</f>
        <v>#N/A</v>
      </c>
      <c r="C13" s="2"/>
      <c r="E13" s="2" t="e">
        <f>#N/A</f>
        <v>#N/A</v>
      </c>
      <c r="F13" s="2"/>
      <c r="H13" s="2" t="e">
        <f>#N/A</f>
        <v>#N/A</v>
      </c>
      <c r="I13" s="2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2:3" ht="39.75" customHeight="1">
      <c r="B2" s="1" t="s">
        <v>207</v>
      </c>
      <c r="C2" s="1"/>
    </row>
    <row r="3" spans="2:3" ht="15">
      <c r="B3" s="2" t="s">
        <v>5</v>
      </c>
      <c r="C3" s="2"/>
    </row>
    <row r="4" spans="2:3" ht="15">
      <c r="B4" s="2" t="s">
        <v>170</v>
      </c>
      <c r="C4" s="2"/>
    </row>
    <row r="6" spans="1:3" ht="15">
      <c r="A6" t="s">
        <v>208</v>
      </c>
      <c r="B6" s="5">
        <v>10114</v>
      </c>
      <c r="C6" s="5"/>
    </row>
    <row r="7" spans="1:3" ht="15">
      <c r="A7" t="s">
        <v>209</v>
      </c>
      <c r="C7" s="7">
        <v>-6706</v>
      </c>
    </row>
    <row r="8" spans="2:3" ht="15">
      <c r="B8" s="2" t="s">
        <v>5</v>
      </c>
      <c r="C8" s="2"/>
    </row>
    <row r="9" spans="1:3" ht="15">
      <c r="A9" t="s">
        <v>196</v>
      </c>
      <c r="B9" s="11">
        <v>3408</v>
      </c>
      <c r="C9" s="11"/>
    </row>
    <row r="10" spans="2:3" ht="15">
      <c r="B10" s="2" t="e">
        <f>#N/A</f>
        <v>#N/A</v>
      </c>
      <c r="C10" s="2"/>
    </row>
  </sheetData>
  <sheetProtection selectLockedCells="1" selectUnlockedCells="1"/>
  <mergeCells count="7">
    <mergeCell ref="B2:C2"/>
    <mergeCell ref="B3:C3"/>
    <mergeCell ref="B4:C4"/>
    <mergeCell ref="B6:C6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210</v>
      </c>
      <c r="C2" s="1"/>
      <c r="E2" s="1" t="s">
        <v>207</v>
      </c>
      <c r="F2" s="1"/>
      <c r="H2" s="1" t="s">
        <v>211</v>
      </c>
      <c r="I2" s="1"/>
      <c r="K2" s="1" t="s">
        <v>190</v>
      </c>
      <c r="L2" s="1"/>
    </row>
    <row r="3" spans="2:12" ht="15">
      <c r="B3" s="2" t="s">
        <v>133</v>
      </c>
      <c r="C3" s="2"/>
      <c r="E3" s="2" t="s">
        <v>5</v>
      </c>
      <c r="F3" s="2"/>
      <c r="H3" s="2" t="s">
        <v>169</v>
      </c>
      <c r="I3" s="2"/>
      <c r="K3" s="2" t="s">
        <v>169</v>
      </c>
      <c r="L3" s="2"/>
    </row>
    <row r="4" spans="2:12" ht="15">
      <c r="B4" s="2" t="s">
        <v>170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212</v>
      </c>
      <c r="B6" s="5">
        <v>21300</v>
      </c>
      <c r="C6" s="5"/>
      <c r="E6" s="5">
        <v>15000</v>
      </c>
      <c r="F6" s="5"/>
      <c r="H6" s="5">
        <v>22600</v>
      </c>
      <c r="I6" s="5"/>
      <c r="K6" s="5">
        <v>58900</v>
      </c>
      <c r="L6" s="5"/>
    </row>
    <row r="7" spans="1:12" ht="15">
      <c r="A7" t="s">
        <v>213</v>
      </c>
      <c r="C7" s="7">
        <v>-21300</v>
      </c>
      <c r="F7" t="s">
        <v>37</v>
      </c>
      <c r="I7" t="s">
        <v>37</v>
      </c>
      <c r="L7" s="7">
        <v>-21300</v>
      </c>
    </row>
    <row r="8" spans="1:12" ht="15">
      <c r="A8" t="s">
        <v>214</v>
      </c>
      <c r="C8" t="s">
        <v>37</v>
      </c>
      <c r="F8" s="7">
        <v>-9600</v>
      </c>
      <c r="I8" t="s">
        <v>37</v>
      </c>
      <c r="L8" s="7">
        <v>-9600</v>
      </c>
    </row>
    <row r="9" spans="1:12" ht="15">
      <c r="A9" t="s">
        <v>209</v>
      </c>
      <c r="C9" t="s">
        <v>37</v>
      </c>
      <c r="F9" s="7">
        <v>-5000</v>
      </c>
      <c r="I9" s="7">
        <v>-10100</v>
      </c>
      <c r="L9" s="7">
        <v>-15100</v>
      </c>
    </row>
    <row r="10" spans="2:12" ht="15">
      <c r="B10" s="2" t="s">
        <v>133</v>
      </c>
      <c r="C10" s="2"/>
      <c r="E10" s="2" t="s">
        <v>5</v>
      </c>
      <c r="F10" s="2"/>
      <c r="H10" s="2" t="s">
        <v>169</v>
      </c>
      <c r="I10" s="2"/>
      <c r="K10" s="2" t="s">
        <v>169</v>
      </c>
      <c r="L10" s="2"/>
    </row>
    <row r="11" spans="1:12" ht="15">
      <c r="A11" t="s">
        <v>215</v>
      </c>
      <c r="C11" t="s">
        <v>37</v>
      </c>
      <c r="F11" s="6">
        <v>400</v>
      </c>
      <c r="I11" s="6">
        <v>12500</v>
      </c>
      <c r="L11" s="6">
        <v>12900</v>
      </c>
    </row>
    <row r="12" spans="1:12" ht="15">
      <c r="A12" t="s">
        <v>216</v>
      </c>
      <c r="C12" t="s">
        <v>37</v>
      </c>
      <c r="F12" t="s">
        <v>37</v>
      </c>
      <c r="I12" s="6">
        <v>1500</v>
      </c>
      <c r="L12" s="6">
        <v>1500</v>
      </c>
    </row>
    <row r="13" spans="1:12" ht="15">
      <c r="A13" t="s">
        <v>209</v>
      </c>
      <c r="C13" t="s">
        <v>37</v>
      </c>
      <c r="F13" s="7">
        <v>-400</v>
      </c>
      <c r="I13" s="7">
        <v>-7400</v>
      </c>
      <c r="L13" s="7">
        <v>-7800</v>
      </c>
    </row>
    <row r="14" spans="2:12" ht="15">
      <c r="B14" s="2" t="s">
        <v>133</v>
      </c>
      <c r="C14" s="2"/>
      <c r="E14" s="2" t="s">
        <v>5</v>
      </c>
      <c r="F14" s="2"/>
      <c r="H14" s="2" t="s">
        <v>169</v>
      </c>
      <c r="I14" s="2"/>
      <c r="K14" s="2" t="s">
        <v>169</v>
      </c>
      <c r="L14" s="2"/>
    </row>
    <row r="15" spans="1:12" ht="15">
      <c r="A15" t="s">
        <v>217</v>
      </c>
      <c r="C15" t="s">
        <v>37</v>
      </c>
      <c r="F15" t="s">
        <v>37</v>
      </c>
      <c r="I15" s="6">
        <v>6600</v>
      </c>
      <c r="L15" s="6">
        <v>6600</v>
      </c>
    </row>
    <row r="16" spans="1:12" ht="15">
      <c r="A16" t="s">
        <v>209</v>
      </c>
      <c r="C16" t="s">
        <v>37</v>
      </c>
      <c r="F16" t="s">
        <v>37</v>
      </c>
      <c r="I16" s="7">
        <v>-2100</v>
      </c>
      <c r="L16" s="7">
        <v>-2100</v>
      </c>
    </row>
    <row r="17" spans="2:12" ht="15">
      <c r="B17" s="2" t="s">
        <v>133</v>
      </c>
      <c r="C17" s="2"/>
      <c r="E17" s="2" t="s">
        <v>5</v>
      </c>
      <c r="F17" s="2"/>
      <c r="H17" s="2" t="s">
        <v>169</v>
      </c>
      <c r="I17" s="2"/>
      <c r="K17" s="2" t="s">
        <v>169</v>
      </c>
      <c r="L17" s="2"/>
    </row>
    <row r="18" spans="1:12" ht="15">
      <c r="A18" t="s">
        <v>218</v>
      </c>
      <c r="B18" s="3" t="s">
        <v>172</v>
      </c>
      <c r="C18" s="3"/>
      <c r="E18" s="3" t="s">
        <v>172</v>
      </c>
      <c r="F18" s="3"/>
      <c r="H18" s="11">
        <v>4500</v>
      </c>
      <c r="I18" s="11"/>
      <c r="K18" s="11">
        <v>4500</v>
      </c>
      <c r="L18" s="11"/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</sheetData>
  <sheetProtection selectLockedCells="1" selectUnlockedCells="1"/>
  <mergeCells count="33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15">
      <c r="B2" s="2"/>
      <c r="C2" s="2"/>
      <c r="D2" s="2"/>
      <c r="E2" s="2"/>
      <c r="F2" s="2"/>
      <c r="G2" s="2"/>
      <c r="H2" s="2"/>
      <c r="I2" s="2"/>
      <c r="K2" s="3" t="s">
        <v>219</v>
      </c>
      <c r="L2" s="3"/>
    </row>
    <row r="3" spans="2:12" ht="15">
      <c r="B3" s="3" t="s">
        <v>7</v>
      </c>
      <c r="C3" s="3"/>
      <c r="D3" s="3"/>
      <c r="E3" s="3"/>
      <c r="F3" s="3"/>
      <c r="G3" s="3"/>
      <c r="H3" s="3"/>
      <c r="I3" s="3"/>
      <c r="K3" s="3" t="s">
        <v>220</v>
      </c>
      <c r="L3" s="3"/>
    </row>
    <row r="4" spans="2:12" ht="15">
      <c r="B4" s="2" t="s">
        <v>221</v>
      </c>
      <c r="C4" s="2"/>
      <c r="D4" s="2"/>
      <c r="E4" s="2"/>
      <c r="F4" s="2"/>
      <c r="G4" s="2"/>
      <c r="H4" s="2"/>
      <c r="I4" s="2"/>
      <c r="K4" s="3" t="s">
        <v>222</v>
      </c>
      <c r="L4" s="3"/>
    </row>
    <row r="5" spans="2:12" ht="15">
      <c r="B5" s="3" t="s">
        <v>223</v>
      </c>
      <c r="C5" s="3"/>
      <c r="E5" s="3" t="s">
        <v>224</v>
      </c>
      <c r="F5" s="3"/>
      <c r="H5" s="3" t="s">
        <v>190</v>
      </c>
      <c r="I5" s="3"/>
      <c r="K5" s="3" t="s">
        <v>225</v>
      </c>
      <c r="L5" s="3"/>
    </row>
    <row r="6" spans="2:12" ht="15">
      <c r="B6" s="2" t="s">
        <v>70</v>
      </c>
      <c r="C6" s="2"/>
      <c r="E6" s="2" t="s">
        <v>50</v>
      </c>
      <c r="F6" s="2"/>
      <c r="H6" s="2" t="s">
        <v>70</v>
      </c>
      <c r="I6" s="2"/>
      <c r="K6" s="2" t="s">
        <v>70</v>
      </c>
      <c r="L6" s="2"/>
    </row>
    <row r="7" spans="2:12" ht="15">
      <c r="B7" s="2" t="s">
        <v>170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ht="39.75" customHeight="1">
      <c r="A8" s="10" t="s">
        <v>226</v>
      </c>
    </row>
    <row r="9" spans="1:12" ht="15">
      <c r="A9" t="s">
        <v>227</v>
      </c>
      <c r="B9" s="5">
        <v>933520</v>
      </c>
      <c r="C9" s="5"/>
      <c r="E9" s="5">
        <v>530</v>
      </c>
      <c r="F9" s="5"/>
      <c r="H9" s="5">
        <v>934050</v>
      </c>
      <c r="I9" s="5"/>
      <c r="K9" s="5">
        <v>30961</v>
      </c>
      <c r="L9" s="5"/>
    </row>
    <row r="10" spans="1:12" ht="15">
      <c r="A10" t="s">
        <v>228</v>
      </c>
      <c r="C10" s="6">
        <v>821841</v>
      </c>
      <c r="F10" s="6">
        <v>6256</v>
      </c>
      <c r="I10" s="6">
        <v>828097</v>
      </c>
      <c r="L10" s="6">
        <v>56445</v>
      </c>
    </row>
    <row r="11" spans="1:12" ht="15">
      <c r="A11" t="s">
        <v>229</v>
      </c>
      <c r="C11" s="6">
        <v>349399</v>
      </c>
      <c r="F11" s="6">
        <v>124768</v>
      </c>
      <c r="I11" s="6">
        <v>474167</v>
      </c>
      <c r="L11" s="6">
        <v>191</v>
      </c>
    </row>
    <row r="12" spans="1:12" ht="15">
      <c r="A12" t="s">
        <v>230</v>
      </c>
      <c r="C12" s="6">
        <v>5841</v>
      </c>
      <c r="F12" s="6">
        <v>14735</v>
      </c>
      <c r="I12" s="6">
        <v>20576</v>
      </c>
      <c r="L12" s="7">
        <v>-10546</v>
      </c>
    </row>
    <row r="13" spans="2:12" ht="15">
      <c r="B13" s="2" t="s">
        <v>70</v>
      </c>
      <c r="C13" s="2"/>
      <c r="E13" s="2" t="s">
        <v>50</v>
      </c>
      <c r="F13" s="2"/>
      <c r="H13" s="2" t="s">
        <v>70</v>
      </c>
      <c r="I13" s="2"/>
      <c r="K13" s="2" t="s">
        <v>70</v>
      </c>
      <c r="L13" s="2"/>
    </row>
    <row r="14" spans="3:12" ht="15">
      <c r="C14" s="6">
        <v>2110601</v>
      </c>
      <c r="F14" s="6">
        <v>146289</v>
      </c>
      <c r="I14" s="6">
        <v>2256890</v>
      </c>
      <c r="L14" s="6">
        <v>77051</v>
      </c>
    </row>
    <row r="15" spans="1:12" ht="15">
      <c r="A15" t="s">
        <v>231</v>
      </c>
      <c r="C15" t="s">
        <v>37</v>
      </c>
      <c r="F15" s="7">
        <v>-146289</v>
      </c>
      <c r="I15" s="7">
        <v>-146289</v>
      </c>
      <c r="L15" t="s">
        <v>37</v>
      </c>
    </row>
    <row r="16" spans="1:12" ht="15">
      <c r="A16" t="s">
        <v>16</v>
      </c>
      <c r="C16" t="s">
        <v>37</v>
      </c>
      <c r="F16" t="s">
        <v>37</v>
      </c>
      <c r="I16" t="s">
        <v>37</v>
      </c>
      <c r="L16" s="7">
        <v>-28347</v>
      </c>
    </row>
    <row r="17" spans="2:12" ht="15">
      <c r="B17" s="2" t="s">
        <v>70</v>
      </c>
      <c r="C17" s="2"/>
      <c r="E17" s="2" t="s">
        <v>50</v>
      </c>
      <c r="F17" s="2"/>
      <c r="H17" s="2" t="s">
        <v>70</v>
      </c>
      <c r="I17" s="2"/>
      <c r="K17" s="2" t="s">
        <v>70</v>
      </c>
      <c r="L17" s="2"/>
    </row>
    <row r="18" spans="2:12" ht="15">
      <c r="B18" s="11">
        <v>2110601</v>
      </c>
      <c r="C18" s="11"/>
      <c r="E18" s="3" t="s">
        <v>172</v>
      </c>
      <c r="F18" s="3"/>
      <c r="H18" s="11">
        <v>2110601</v>
      </c>
      <c r="I18" s="11"/>
      <c r="K18" s="11">
        <v>48704</v>
      </c>
      <c r="L18" s="11"/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  <row r="21" ht="39.75" customHeight="1">
      <c r="A21" s="10" t="s">
        <v>232</v>
      </c>
    </row>
    <row r="22" spans="1:12" ht="15">
      <c r="A22" t="s">
        <v>227</v>
      </c>
      <c r="B22" s="5">
        <v>899321</v>
      </c>
      <c r="C22" s="5"/>
      <c r="E22" s="5">
        <v>562</v>
      </c>
      <c r="F22" s="5"/>
      <c r="H22" s="5">
        <v>899883</v>
      </c>
      <c r="I22" s="5"/>
      <c r="K22" s="5">
        <v>29783</v>
      </c>
      <c r="L22" s="5"/>
    </row>
    <row r="23" spans="1:12" ht="15">
      <c r="A23" t="s">
        <v>228</v>
      </c>
      <c r="C23" s="6">
        <v>666005</v>
      </c>
      <c r="F23" s="6">
        <v>5472</v>
      </c>
      <c r="I23" s="6">
        <v>671477</v>
      </c>
      <c r="L23" s="6">
        <v>14515</v>
      </c>
    </row>
    <row r="24" spans="1:12" ht="15">
      <c r="A24" t="s">
        <v>229</v>
      </c>
      <c r="C24" s="6">
        <v>363720</v>
      </c>
      <c r="F24" s="6">
        <v>121435</v>
      </c>
      <c r="I24" s="6">
        <v>485155</v>
      </c>
      <c r="L24" s="6">
        <v>17171</v>
      </c>
    </row>
    <row r="25" spans="1:12" ht="15">
      <c r="A25" t="s">
        <v>230</v>
      </c>
      <c r="C25" s="6">
        <v>6185</v>
      </c>
      <c r="F25" s="6">
        <v>13200</v>
      </c>
      <c r="I25" s="6">
        <v>19385</v>
      </c>
      <c r="L25" s="7">
        <v>-15872</v>
      </c>
    </row>
    <row r="26" spans="2:12" ht="15">
      <c r="B26" s="2" t="s">
        <v>70</v>
      </c>
      <c r="C26" s="2"/>
      <c r="E26" s="2" t="s">
        <v>50</v>
      </c>
      <c r="F26" s="2"/>
      <c r="H26" s="2" t="s">
        <v>70</v>
      </c>
      <c r="I26" s="2"/>
      <c r="K26" s="2" t="s">
        <v>70</v>
      </c>
      <c r="L26" s="2"/>
    </row>
    <row r="27" spans="3:12" ht="15">
      <c r="C27" s="6">
        <v>1935231</v>
      </c>
      <c r="F27" s="6">
        <v>140669</v>
      </c>
      <c r="I27" s="6">
        <v>2075900</v>
      </c>
      <c r="L27" s="6">
        <v>45597</v>
      </c>
    </row>
    <row r="28" spans="1:12" ht="15">
      <c r="A28" t="s">
        <v>231</v>
      </c>
      <c r="C28" t="s">
        <v>37</v>
      </c>
      <c r="F28" s="7">
        <v>-140669</v>
      </c>
      <c r="I28" s="7">
        <v>-140669</v>
      </c>
      <c r="L28" t="s">
        <v>37</v>
      </c>
    </row>
    <row r="29" spans="1:12" ht="15">
      <c r="A29" t="s">
        <v>16</v>
      </c>
      <c r="C29" t="s">
        <v>37</v>
      </c>
      <c r="F29" t="s">
        <v>37</v>
      </c>
      <c r="I29" t="s">
        <v>37</v>
      </c>
      <c r="L29" s="7">
        <v>-28731</v>
      </c>
    </row>
    <row r="30" spans="2:12" ht="15">
      <c r="B30" s="2" t="s">
        <v>70</v>
      </c>
      <c r="C30" s="2"/>
      <c r="E30" s="2" t="s">
        <v>50</v>
      </c>
      <c r="F30" s="2"/>
      <c r="H30" s="2" t="s">
        <v>70</v>
      </c>
      <c r="I30" s="2"/>
      <c r="K30" s="2" t="s">
        <v>70</v>
      </c>
      <c r="L30" s="2"/>
    </row>
    <row r="31" spans="2:12" ht="15">
      <c r="B31" s="11">
        <v>1935231</v>
      </c>
      <c r="C31" s="11"/>
      <c r="E31" s="3" t="s">
        <v>172</v>
      </c>
      <c r="F31" s="3"/>
      <c r="H31" s="11">
        <v>1935231</v>
      </c>
      <c r="I31" s="11"/>
      <c r="K31" s="11">
        <v>16866</v>
      </c>
      <c r="L31" s="11"/>
    </row>
    <row r="32" spans="2:12" ht="15">
      <c r="B32" s="2" t="e">
        <f>#N/A</f>
        <v>#N/A</v>
      </c>
      <c r="C32" s="2"/>
      <c r="E32" s="2" t="e">
        <f>#N/A</f>
        <v>#N/A</v>
      </c>
      <c r="F32" s="2"/>
      <c r="H32" s="2" t="e">
        <f>#N/A</f>
        <v>#N/A</v>
      </c>
      <c r="I32" s="2"/>
      <c r="K32" s="2" t="e">
        <f>#N/A</f>
        <v>#N/A</v>
      </c>
      <c r="L32" s="2"/>
    </row>
  </sheetData>
  <sheetProtection selectLockedCells="1" selectUnlockedCells="1"/>
  <mergeCells count="55">
    <mergeCell ref="B2:I2"/>
    <mergeCell ref="K2:L2"/>
    <mergeCell ref="B3:I3"/>
    <mergeCell ref="K3:L3"/>
    <mergeCell ref="B4:I4"/>
    <mergeCell ref="K4:L4"/>
    <mergeCell ref="B5:C5"/>
    <mergeCell ref="E5:F5"/>
    <mergeCell ref="H5:I5"/>
    <mergeCell ref="K5:L5"/>
    <mergeCell ref="B6:C6"/>
    <mergeCell ref="E6:F6"/>
    <mergeCell ref="H6:I6"/>
    <mergeCell ref="K6:L6"/>
    <mergeCell ref="B7:L7"/>
    <mergeCell ref="B9:C9"/>
    <mergeCell ref="E9:F9"/>
    <mergeCell ref="H9:I9"/>
    <mergeCell ref="K9:L9"/>
    <mergeCell ref="B13:C13"/>
    <mergeCell ref="E13:F13"/>
    <mergeCell ref="H13:I13"/>
    <mergeCell ref="K13:L13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2:C22"/>
    <mergeCell ref="E22:F22"/>
    <mergeCell ref="H22:I22"/>
    <mergeCell ref="K22:L22"/>
    <mergeCell ref="B26:C26"/>
    <mergeCell ref="E26:F26"/>
    <mergeCell ref="H26:I26"/>
    <mergeCell ref="K26:L26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4.7109375" style="0" customWidth="1"/>
    <col min="15" max="16384" width="8.7109375" style="0" customWidth="1"/>
  </cols>
  <sheetData>
    <row r="2" spans="3:13" ht="15">
      <c r="C2" s="2"/>
      <c r="D2" s="2"/>
      <c r="L2" s="3" t="s">
        <v>219</v>
      </c>
      <c r="M2" s="3"/>
    </row>
    <row r="3" spans="3:13" ht="15">
      <c r="C3" s="2"/>
      <c r="D3" s="2"/>
      <c r="L3" s="3" t="s">
        <v>233</v>
      </c>
      <c r="M3" s="3"/>
    </row>
    <row r="4" spans="3:13" ht="15">
      <c r="C4" s="2"/>
      <c r="D4" s="2"/>
      <c r="L4" s="3" t="s">
        <v>234</v>
      </c>
      <c r="M4" s="3"/>
    </row>
    <row r="5" spans="2:13" ht="15">
      <c r="B5" s="3" t="s">
        <v>7</v>
      </c>
      <c r="C5" s="3"/>
      <c r="D5" s="3"/>
      <c r="E5" s="3"/>
      <c r="F5" s="3"/>
      <c r="G5" s="3"/>
      <c r="H5" s="3"/>
      <c r="I5" s="3"/>
      <c r="J5" s="3"/>
      <c r="L5" s="3" t="s">
        <v>235</v>
      </c>
      <c r="M5" s="3"/>
    </row>
    <row r="6" spans="2:13" ht="15">
      <c r="B6" s="2" t="s">
        <v>221</v>
      </c>
      <c r="C6" s="2"/>
      <c r="D6" s="2"/>
      <c r="E6" s="2"/>
      <c r="F6" s="2"/>
      <c r="G6" s="2"/>
      <c r="H6" s="2"/>
      <c r="I6" s="2"/>
      <c r="J6" s="2"/>
      <c r="L6" s="3" t="s">
        <v>236</v>
      </c>
      <c r="M6" s="3"/>
    </row>
    <row r="7" spans="2:13" ht="15">
      <c r="B7" s="3" t="s">
        <v>223</v>
      </c>
      <c r="C7" s="3"/>
      <c r="D7" s="3"/>
      <c r="F7" s="3" t="s">
        <v>224</v>
      </c>
      <c r="G7" s="3"/>
      <c r="I7" s="3" t="s">
        <v>190</v>
      </c>
      <c r="J7" s="3"/>
      <c r="L7" s="3" t="s">
        <v>237</v>
      </c>
      <c r="M7" s="3"/>
    </row>
    <row r="8" spans="2:13" ht="15">
      <c r="B8" s="2" t="s">
        <v>70</v>
      </c>
      <c r="C8" s="2"/>
      <c r="D8" s="2"/>
      <c r="F8" s="2" t="s">
        <v>50</v>
      </c>
      <c r="G8" s="2"/>
      <c r="I8" s="2" t="s">
        <v>70</v>
      </c>
      <c r="J8" s="2"/>
      <c r="L8" s="2" t="s">
        <v>238</v>
      </c>
      <c r="M8" s="2"/>
    </row>
    <row r="9" spans="2:13" ht="15">
      <c r="B9" s="2" t="s">
        <v>170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4:5" ht="15">
      <c r="D10" s="2"/>
      <c r="E10" s="2"/>
    </row>
    <row r="11" spans="1:5" ht="39.75" customHeight="1">
      <c r="A11" s="10" t="s">
        <v>239</v>
      </c>
      <c r="D11" s="2"/>
      <c r="E11" s="2"/>
    </row>
    <row r="12" spans="1:14" ht="15">
      <c r="A12" t="s">
        <v>227</v>
      </c>
      <c r="B12" s="5">
        <v>2775455</v>
      </c>
      <c r="C12" s="5"/>
      <c r="D12" s="2"/>
      <c r="E12" s="2"/>
      <c r="F12" s="5">
        <v>1803</v>
      </c>
      <c r="G12" s="5"/>
      <c r="I12" s="5">
        <v>2777258</v>
      </c>
      <c r="J12" s="5"/>
      <c r="L12" s="5">
        <v>75516</v>
      </c>
      <c r="M12" s="5"/>
      <c r="N12" t="s">
        <v>240</v>
      </c>
    </row>
    <row r="13" spans="1:13" ht="15">
      <c r="A13" t="s">
        <v>228</v>
      </c>
      <c r="C13" s="6">
        <v>2076995</v>
      </c>
      <c r="D13" s="2"/>
      <c r="E13" s="2"/>
      <c r="G13" s="6">
        <v>18589</v>
      </c>
      <c r="J13" s="6">
        <v>2095584</v>
      </c>
      <c r="M13" s="6">
        <v>57812</v>
      </c>
    </row>
    <row r="14" spans="1:13" ht="15">
      <c r="A14" t="s">
        <v>229</v>
      </c>
      <c r="C14" s="6">
        <v>1022842</v>
      </c>
      <c r="D14" s="2"/>
      <c r="E14" s="2"/>
      <c r="G14" s="6">
        <v>378914</v>
      </c>
      <c r="J14" s="6">
        <v>1401756</v>
      </c>
      <c r="M14" s="6">
        <v>529</v>
      </c>
    </row>
    <row r="15" spans="1:13" ht="15">
      <c r="A15" t="s">
        <v>230</v>
      </c>
      <c r="C15" s="6">
        <v>17536</v>
      </c>
      <c r="D15" s="2"/>
      <c r="E15" s="2"/>
      <c r="G15" s="6">
        <v>41222</v>
      </c>
      <c r="J15" s="6">
        <v>58758</v>
      </c>
      <c r="M15" s="7">
        <v>-29154</v>
      </c>
    </row>
    <row r="16" spans="2:13" ht="15">
      <c r="B16" s="2" t="s">
        <v>70</v>
      </c>
      <c r="C16" s="2"/>
      <c r="D16" s="2"/>
      <c r="E16" s="2"/>
      <c r="F16" s="2" t="s">
        <v>50</v>
      </c>
      <c r="G16" s="2"/>
      <c r="I16" s="2" t="s">
        <v>70</v>
      </c>
      <c r="J16" s="2"/>
      <c r="L16" s="2" t="s">
        <v>238</v>
      </c>
      <c r="M16" s="2"/>
    </row>
    <row r="17" spans="3:13" ht="15">
      <c r="C17" s="6">
        <v>5892828</v>
      </c>
      <c r="D17" s="2"/>
      <c r="E17" s="2"/>
      <c r="G17" s="6">
        <v>440528</v>
      </c>
      <c r="J17" s="6">
        <v>6333356</v>
      </c>
      <c r="M17" s="6">
        <v>104703</v>
      </c>
    </row>
    <row r="18" spans="1:13" ht="15">
      <c r="A18" t="s">
        <v>231</v>
      </c>
      <c r="C18" t="s">
        <v>37</v>
      </c>
      <c r="D18" s="2"/>
      <c r="E18" s="2"/>
      <c r="G18" s="7">
        <v>-440528</v>
      </c>
      <c r="J18" s="7">
        <v>-440528</v>
      </c>
      <c r="M18" t="s">
        <v>37</v>
      </c>
    </row>
    <row r="19" spans="1:13" ht="15">
      <c r="A19" t="s">
        <v>16</v>
      </c>
      <c r="C19" t="s">
        <v>37</v>
      </c>
      <c r="D19" s="2"/>
      <c r="E19" s="2"/>
      <c r="G19" t="s">
        <v>37</v>
      </c>
      <c r="J19" t="s">
        <v>37</v>
      </c>
      <c r="M19" s="7">
        <v>-84980</v>
      </c>
    </row>
    <row r="20" spans="2:13" ht="15">
      <c r="B20" s="2" t="s">
        <v>70</v>
      </c>
      <c r="C20" s="2"/>
      <c r="D20" s="2"/>
      <c r="E20" s="2"/>
      <c r="F20" s="2" t="s">
        <v>50</v>
      </c>
      <c r="G20" s="2"/>
      <c r="I20" s="2" t="s">
        <v>70</v>
      </c>
      <c r="J20" s="2"/>
      <c r="L20" s="2" t="s">
        <v>238</v>
      </c>
      <c r="M20" s="2"/>
    </row>
    <row r="21" spans="2:13" ht="15">
      <c r="B21" s="11">
        <v>5892828</v>
      </c>
      <c r="C21" s="11"/>
      <c r="D21" s="2"/>
      <c r="E21" s="2"/>
      <c r="F21" s="3" t="s">
        <v>172</v>
      </c>
      <c r="G21" s="3"/>
      <c r="I21" s="11">
        <v>5892828</v>
      </c>
      <c r="J21" s="11"/>
      <c r="L21" s="11">
        <v>19723</v>
      </c>
      <c r="M21" s="11"/>
    </row>
    <row r="22" spans="2:13" ht="15">
      <c r="B22" s="2" t="e">
        <f>#N/A</f>
        <v>#N/A</v>
      </c>
      <c r="C22" s="2"/>
      <c r="D22" s="2"/>
      <c r="E22" s="2"/>
      <c r="F22" s="2" t="e">
        <f>#N/A</f>
        <v>#N/A</v>
      </c>
      <c r="G22" s="2"/>
      <c r="I22" s="2" t="e">
        <f>#N/A</f>
        <v>#N/A</v>
      </c>
      <c r="J22" s="2"/>
      <c r="L22" s="2" t="e">
        <f>#N/A</f>
        <v>#N/A</v>
      </c>
      <c r="M22" s="2"/>
    </row>
    <row r="23" spans="4:5" ht="15">
      <c r="D23" s="2"/>
      <c r="E23" s="2"/>
    </row>
    <row r="24" spans="1:5" ht="39.75" customHeight="1">
      <c r="A24" s="10" t="s">
        <v>241</v>
      </c>
      <c r="D24" s="2"/>
      <c r="E24" s="2"/>
    </row>
    <row r="25" spans="1:13" ht="15">
      <c r="A25" t="s">
        <v>227</v>
      </c>
      <c r="B25" s="5">
        <v>2637963</v>
      </c>
      <c r="C25" s="5"/>
      <c r="D25" s="2"/>
      <c r="E25" s="2"/>
      <c r="F25" s="5">
        <v>1911</v>
      </c>
      <c r="G25" s="5"/>
      <c r="I25" s="5">
        <v>2639874</v>
      </c>
      <c r="J25" s="5"/>
      <c r="L25" s="5">
        <v>90603</v>
      </c>
      <c r="M25" s="5"/>
    </row>
    <row r="26" spans="1:13" ht="15">
      <c r="A26" t="s">
        <v>228</v>
      </c>
      <c r="C26" s="6">
        <v>1884269</v>
      </c>
      <c r="D26" s="2"/>
      <c r="E26" s="2"/>
      <c r="G26" s="6">
        <v>17251</v>
      </c>
      <c r="J26" s="6">
        <v>1901520</v>
      </c>
      <c r="M26" s="6">
        <v>37341</v>
      </c>
    </row>
    <row r="27" spans="1:13" ht="15">
      <c r="A27" t="s">
        <v>229</v>
      </c>
      <c r="C27" s="6">
        <v>1071239</v>
      </c>
      <c r="D27" s="2"/>
      <c r="E27" s="2"/>
      <c r="G27" s="6">
        <v>351462</v>
      </c>
      <c r="J27" s="6">
        <v>1422701</v>
      </c>
      <c r="M27" s="6">
        <v>15176</v>
      </c>
    </row>
    <row r="28" spans="1:14" ht="15">
      <c r="A28" t="s">
        <v>230</v>
      </c>
      <c r="C28" s="6">
        <v>18010</v>
      </c>
      <c r="D28" s="2"/>
      <c r="E28" s="2"/>
      <c r="G28" s="6">
        <v>39165</v>
      </c>
      <c r="J28" s="6">
        <v>57175</v>
      </c>
      <c r="M28" t="s">
        <v>242</v>
      </c>
      <c r="N28" t="s">
        <v>243</v>
      </c>
    </row>
    <row r="29" spans="2:13" ht="15">
      <c r="B29" s="2" t="s">
        <v>70</v>
      </c>
      <c r="C29" s="2"/>
      <c r="D29" s="2"/>
      <c r="E29" s="2"/>
      <c r="F29" s="2" t="s">
        <v>50</v>
      </c>
      <c r="G29" s="2"/>
      <c r="I29" s="2" t="s">
        <v>70</v>
      </c>
      <c r="J29" s="2"/>
      <c r="L29" s="2" t="s">
        <v>238</v>
      </c>
      <c r="M29" s="2"/>
    </row>
    <row r="30" spans="3:13" ht="15">
      <c r="C30" s="6">
        <v>5611481</v>
      </c>
      <c r="D30" s="2"/>
      <c r="E30" s="2"/>
      <c r="G30" s="6">
        <v>409789</v>
      </c>
      <c r="J30" s="6">
        <v>6021270</v>
      </c>
      <c r="M30" s="6">
        <v>76625</v>
      </c>
    </row>
    <row r="31" spans="1:13" ht="15">
      <c r="A31" t="s">
        <v>231</v>
      </c>
      <c r="C31" t="s">
        <v>37</v>
      </c>
      <c r="D31" s="2"/>
      <c r="E31" s="2"/>
      <c r="G31" s="7">
        <v>-409789</v>
      </c>
      <c r="J31" s="7">
        <v>-409789</v>
      </c>
      <c r="M31" t="s">
        <v>37</v>
      </c>
    </row>
    <row r="32" spans="1:13" ht="15">
      <c r="A32" t="s">
        <v>16</v>
      </c>
      <c r="C32" t="s">
        <v>37</v>
      </c>
      <c r="D32" s="2"/>
      <c r="E32" s="2"/>
      <c r="G32" t="s">
        <v>37</v>
      </c>
      <c r="J32" t="s">
        <v>37</v>
      </c>
      <c r="M32" s="7">
        <v>-88789</v>
      </c>
    </row>
    <row r="33" spans="2:13" ht="15">
      <c r="B33" s="2" t="s">
        <v>70</v>
      </c>
      <c r="C33" s="2"/>
      <c r="D33" s="2"/>
      <c r="E33" s="2"/>
      <c r="F33" s="2" t="s">
        <v>50</v>
      </c>
      <c r="G33" s="2"/>
      <c r="I33" s="2" t="s">
        <v>70</v>
      </c>
      <c r="J33" s="2"/>
      <c r="L33" s="2" t="s">
        <v>238</v>
      </c>
      <c r="M33" s="2"/>
    </row>
    <row r="34" spans="2:14" ht="15">
      <c r="B34" s="11">
        <v>5611481</v>
      </c>
      <c r="C34" s="11"/>
      <c r="D34" s="2"/>
      <c r="E34" s="2"/>
      <c r="F34" s="3" t="s">
        <v>172</v>
      </c>
      <c r="G34" s="3"/>
      <c r="I34" s="11">
        <v>5611481</v>
      </c>
      <c r="J34" s="11"/>
      <c r="L34" s="24">
        <v>-12164</v>
      </c>
      <c r="M34" s="24"/>
      <c r="N34" s="4"/>
    </row>
    <row r="35" spans="2:13" ht="15">
      <c r="B35" s="2" t="e">
        <f>#N/A</f>
        <v>#N/A</v>
      </c>
      <c r="C35" s="2"/>
      <c r="D35" s="2"/>
      <c r="E35" s="2"/>
      <c r="F35" s="2" t="e">
        <f>#N/A</f>
        <v>#N/A</v>
      </c>
      <c r="G35" s="2"/>
      <c r="I35" s="2" t="e">
        <f>#N/A</f>
        <v>#N/A</v>
      </c>
      <c r="J35" s="2"/>
      <c r="L35" s="2" t="e">
        <f>#N/A</f>
        <v>#N/A</v>
      </c>
      <c r="M35" s="2"/>
    </row>
  </sheetData>
  <sheetProtection selectLockedCells="1" selectUnlockedCells="1"/>
  <mergeCells count="85">
    <mergeCell ref="C2:D2"/>
    <mergeCell ref="L2:M2"/>
    <mergeCell ref="C3:D3"/>
    <mergeCell ref="L3:M3"/>
    <mergeCell ref="C4:D4"/>
    <mergeCell ref="L4:M4"/>
    <mergeCell ref="B5:J5"/>
    <mergeCell ref="L5:M5"/>
    <mergeCell ref="B6:J6"/>
    <mergeCell ref="L6:M6"/>
    <mergeCell ref="B7:D7"/>
    <mergeCell ref="F7:G7"/>
    <mergeCell ref="I7:J7"/>
    <mergeCell ref="L7:M7"/>
    <mergeCell ref="B8:D8"/>
    <mergeCell ref="F8:G8"/>
    <mergeCell ref="I8:J8"/>
    <mergeCell ref="L8:M8"/>
    <mergeCell ref="B9:M9"/>
    <mergeCell ref="D10:E10"/>
    <mergeCell ref="D11:E11"/>
    <mergeCell ref="B12:C12"/>
    <mergeCell ref="D12:E12"/>
    <mergeCell ref="F12:G12"/>
    <mergeCell ref="I12:J12"/>
    <mergeCell ref="L12:M12"/>
    <mergeCell ref="D13:E13"/>
    <mergeCell ref="D14:E14"/>
    <mergeCell ref="D15:E15"/>
    <mergeCell ref="B16:C16"/>
    <mergeCell ref="D16:E16"/>
    <mergeCell ref="F16:G16"/>
    <mergeCell ref="I16:J16"/>
    <mergeCell ref="L16:M16"/>
    <mergeCell ref="D17:E17"/>
    <mergeCell ref="D18:E18"/>
    <mergeCell ref="D19:E19"/>
    <mergeCell ref="B20:C20"/>
    <mergeCell ref="D20:E20"/>
    <mergeCell ref="F20:G20"/>
    <mergeCell ref="I20:J20"/>
    <mergeCell ref="L20:M20"/>
    <mergeCell ref="B21:C21"/>
    <mergeCell ref="D21:E21"/>
    <mergeCell ref="F21:G21"/>
    <mergeCell ref="I21:J21"/>
    <mergeCell ref="L21:M21"/>
    <mergeCell ref="B22:C22"/>
    <mergeCell ref="D22:E22"/>
    <mergeCell ref="F22:G22"/>
    <mergeCell ref="I22:J22"/>
    <mergeCell ref="L22:M22"/>
    <mergeCell ref="D23:E23"/>
    <mergeCell ref="D24:E24"/>
    <mergeCell ref="B25:C25"/>
    <mergeCell ref="D25:E25"/>
    <mergeCell ref="F25:G25"/>
    <mergeCell ref="I25:J25"/>
    <mergeCell ref="L25:M25"/>
    <mergeCell ref="D26:E26"/>
    <mergeCell ref="D27:E27"/>
    <mergeCell ref="D28:E28"/>
    <mergeCell ref="B29:C29"/>
    <mergeCell ref="D29:E29"/>
    <mergeCell ref="F29:G29"/>
    <mergeCell ref="I29:J29"/>
    <mergeCell ref="L29:M29"/>
    <mergeCell ref="D30:E30"/>
    <mergeCell ref="D31:E31"/>
    <mergeCell ref="D32:E32"/>
    <mergeCell ref="B33:C33"/>
    <mergeCell ref="D33:E33"/>
    <mergeCell ref="F33:G33"/>
    <mergeCell ref="I33:J33"/>
    <mergeCell ref="L33:M33"/>
    <mergeCell ref="B34:C34"/>
    <mergeCell ref="D34:E34"/>
    <mergeCell ref="F34:G34"/>
    <mergeCell ref="I34:J34"/>
    <mergeCell ref="L34:M34"/>
    <mergeCell ref="B35:C35"/>
    <mergeCell ref="D35:E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244</v>
      </c>
      <c r="B2" s="1"/>
      <c r="C2" s="1"/>
      <c r="D2" s="1"/>
      <c r="E2" s="1"/>
      <c r="F2" s="1"/>
    </row>
    <row r="4" spans="4:15" ht="39.75" customHeight="1">
      <c r="D4" s="1" t="s">
        <v>1</v>
      </c>
      <c r="E4" s="1"/>
      <c r="F4" s="1"/>
      <c r="G4" s="1"/>
      <c r="H4" s="1"/>
      <c r="K4" s="1" t="s">
        <v>31</v>
      </c>
      <c r="L4" s="1"/>
      <c r="M4" s="1"/>
      <c r="N4" s="1"/>
      <c r="O4" s="1"/>
    </row>
    <row r="5" spans="3:15" ht="15">
      <c r="C5" s="2" t="s">
        <v>183</v>
      </c>
      <c r="D5" s="2"/>
      <c r="E5" s="2"/>
      <c r="F5" s="2"/>
      <c r="G5" s="2"/>
      <c r="H5" s="2"/>
      <c r="J5" s="2" t="s">
        <v>183</v>
      </c>
      <c r="K5" s="2"/>
      <c r="L5" s="2"/>
      <c r="M5" s="2"/>
      <c r="N5" s="2"/>
      <c r="O5" s="2"/>
    </row>
    <row r="6" spans="4:15" ht="15">
      <c r="D6" s="4" t="s">
        <v>3</v>
      </c>
      <c r="H6" s="4" t="s">
        <v>4</v>
      </c>
      <c r="K6" s="4" t="s">
        <v>3</v>
      </c>
      <c r="O6" s="4" t="s">
        <v>4</v>
      </c>
    </row>
    <row r="7" spans="3:15" ht="15">
      <c r="C7" s="2" t="s">
        <v>51</v>
      </c>
      <c r="D7" s="2"/>
      <c r="G7" s="2" t="s">
        <v>51</v>
      </c>
      <c r="H7" s="2"/>
      <c r="J7" s="2" t="s">
        <v>51</v>
      </c>
      <c r="K7" s="2"/>
      <c r="N7" s="2" t="s">
        <v>51</v>
      </c>
      <c r="O7" s="2"/>
    </row>
    <row r="8" spans="1:15" ht="15">
      <c r="A8" t="s">
        <v>7</v>
      </c>
      <c r="C8" s="2" t="s">
        <v>245</v>
      </c>
      <c r="D8" s="2"/>
      <c r="G8" s="2" t="s">
        <v>246</v>
      </c>
      <c r="H8" s="2"/>
      <c r="J8" s="2" t="s">
        <v>247</v>
      </c>
      <c r="K8" s="2"/>
      <c r="N8" s="2" t="s">
        <v>248</v>
      </c>
      <c r="O8" s="2"/>
    </row>
    <row r="9" spans="1:15" ht="39.75" customHeight="1">
      <c r="A9" s="14" t="s">
        <v>136</v>
      </c>
      <c r="C9" s="30" t="s">
        <v>249</v>
      </c>
      <c r="D9" s="30"/>
      <c r="G9" s="30" t="s">
        <v>250</v>
      </c>
      <c r="H9" s="30"/>
      <c r="J9" s="30" t="s">
        <v>251</v>
      </c>
      <c r="K9" s="30"/>
      <c r="N9" s="30" t="s">
        <v>252</v>
      </c>
      <c r="O9" s="30"/>
    </row>
    <row r="10" spans="1:15" ht="39.75" customHeight="1">
      <c r="A10" s="14" t="s">
        <v>253</v>
      </c>
      <c r="C10" s="30" t="s">
        <v>254</v>
      </c>
      <c r="D10" s="30"/>
      <c r="G10" s="30" t="s">
        <v>254</v>
      </c>
      <c r="H10" s="30"/>
      <c r="J10" s="30" t="s">
        <v>255</v>
      </c>
      <c r="K10" s="30"/>
      <c r="N10" s="30" t="s">
        <v>254</v>
      </c>
      <c r="O10" s="30"/>
    </row>
    <row r="11" spans="1:15" ht="15">
      <c r="A11" t="s">
        <v>23</v>
      </c>
      <c r="C11" s="2" t="s">
        <v>249</v>
      </c>
      <c r="D11" s="2"/>
      <c r="G11" s="2" t="s">
        <v>250</v>
      </c>
      <c r="H11" s="2"/>
      <c r="J11" s="2" t="s">
        <v>256</v>
      </c>
      <c r="K11" s="2"/>
      <c r="N11" s="2" t="s">
        <v>252</v>
      </c>
      <c r="O11" s="2"/>
    </row>
    <row r="13" ht="39.75" customHeight="1">
      <c r="A13" s="10" t="s">
        <v>257</v>
      </c>
    </row>
    <row r="14" spans="1:16" ht="39.75" customHeight="1">
      <c r="A14" s="14" t="s">
        <v>258</v>
      </c>
      <c r="D14" s="26">
        <v>0.48</v>
      </c>
      <c r="H14" s="26">
        <v>0.09</v>
      </c>
      <c r="K14" s="26">
        <v>0.01</v>
      </c>
      <c r="O14" s="27">
        <v>-0.08</v>
      </c>
      <c r="P14" s="14"/>
    </row>
    <row r="15" spans="1:15" ht="15">
      <c r="A15" t="s">
        <v>41</v>
      </c>
      <c r="D15" t="s">
        <v>37</v>
      </c>
      <c r="H15" t="s">
        <v>37</v>
      </c>
      <c r="K15" s="18">
        <v>-0.15</v>
      </c>
      <c r="O15" t="s">
        <v>37</v>
      </c>
    </row>
    <row r="16" spans="3:15" ht="15">
      <c r="C16" s="2" t="s">
        <v>42</v>
      </c>
      <c r="D16" s="2"/>
      <c r="G16" s="2" t="s">
        <v>42</v>
      </c>
      <c r="H16" s="2"/>
      <c r="J16" s="2" t="s">
        <v>42</v>
      </c>
      <c r="K16" s="2"/>
      <c r="N16" s="2" t="s">
        <v>42</v>
      </c>
      <c r="O16" s="2"/>
    </row>
    <row r="17" spans="1:16" ht="15">
      <c r="A17" s="4" t="s">
        <v>28</v>
      </c>
      <c r="D17" s="9">
        <v>0.48</v>
      </c>
      <c r="H17" s="9">
        <v>0.09</v>
      </c>
      <c r="K17" s="19">
        <v>-0.14</v>
      </c>
      <c r="L17" s="4"/>
      <c r="O17" s="19">
        <v>-0.08</v>
      </c>
      <c r="P17" s="4"/>
    </row>
    <row r="18" spans="4:15" ht="15">
      <c r="D18" t="e">
        <f>#N/A</f>
        <v>#N/A</v>
      </c>
      <c r="H18" t="e">
        <f>#N/A</f>
        <v>#N/A</v>
      </c>
      <c r="K18" t="e">
        <f>#N/A</f>
        <v>#N/A</v>
      </c>
      <c r="O18" t="e">
        <f>#N/A</f>
        <v>#N/A</v>
      </c>
    </row>
    <row r="19" spans="3:15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 t="s">
        <v>259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9.75" customHeight="1">
      <c r="A21" s="14" t="s">
        <v>260</v>
      </c>
      <c r="D21" s="14" t="s">
        <v>261</v>
      </c>
      <c r="H21" s="14" t="s">
        <v>262</v>
      </c>
      <c r="K21" s="14" t="s">
        <v>263</v>
      </c>
      <c r="O21" s="14" t="s">
        <v>264</v>
      </c>
    </row>
    <row r="22" spans="1:15" ht="15">
      <c r="A22" t="s">
        <v>11</v>
      </c>
      <c r="D22" t="s">
        <v>265</v>
      </c>
      <c r="H22" t="s">
        <v>266</v>
      </c>
      <c r="K22" t="s">
        <v>267</v>
      </c>
      <c r="O22" t="s">
        <v>268</v>
      </c>
    </row>
    <row r="23" spans="1:15" ht="15">
      <c r="A23" t="s">
        <v>12</v>
      </c>
      <c r="D23" t="s">
        <v>269</v>
      </c>
      <c r="H23" t="s">
        <v>270</v>
      </c>
      <c r="K23" t="s">
        <v>271</v>
      </c>
      <c r="O23" t="s">
        <v>270</v>
      </c>
    </row>
  </sheetData>
  <sheetProtection selectLockedCells="1" selectUnlockedCells="1"/>
  <mergeCells count="31">
    <mergeCell ref="A2:F2"/>
    <mergeCell ref="D4:H4"/>
    <mergeCell ref="K4:O4"/>
    <mergeCell ref="C5:H5"/>
    <mergeCell ref="J5:O5"/>
    <mergeCell ref="C7:D7"/>
    <mergeCell ref="G7:H7"/>
    <mergeCell ref="J7:K7"/>
    <mergeCell ref="N7:O7"/>
    <mergeCell ref="C8:D8"/>
    <mergeCell ref="G8:H8"/>
    <mergeCell ref="J8:K8"/>
    <mergeCell ref="N8:O8"/>
    <mergeCell ref="C9:D9"/>
    <mergeCell ref="G9:H9"/>
    <mergeCell ref="J9:K9"/>
    <mergeCell ref="N9:O9"/>
    <mergeCell ref="C10:D10"/>
    <mergeCell ref="G10:H10"/>
    <mergeCell ref="J10:K10"/>
    <mergeCell ref="N10:O10"/>
    <mergeCell ref="C11:D11"/>
    <mergeCell ref="G11:H11"/>
    <mergeCell ref="J11:K11"/>
    <mergeCell ref="N11:O11"/>
    <mergeCell ref="C16:D16"/>
    <mergeCell ref="G16:H16"/>
    <mergeCell ref="J16:K16"/>
    <mergeCell ref="N16:O16"/>
    <mergeCell ref="C19:O19"/>
    <mergeCell ref="C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272</v>
      </c>
      <c r="B2" s="1"/>
      <c r="C2" s="1"/>
      <c r="D2" s="1"/>
      <c r="E2" s="1"/>
      <c r="F2" s="1"/>
    </row>
    <row r="4" spans="3:14" ht="39.75" customHeight="1">
      <c r="C4" s="1" t="s">
        <v>1</v>
      </c>
      <c r="D4" s="1"/>
      <c r="E4" s="1"/>
      <c r="F4" s="1"/>
      <c r="G4" s="1"/>
      <c r="H4" s="1"/>
      <c r="J4" s="1" t="s">
        <v>31</v>
      </c>
      <c r="K4" s="1"/>
      <c r="L4" s="1"/>
      <c r="M4" s="1"/>
      <c r="N4" s="1"/>
    </row>
    <row r="5" spans="3:14" ht="15">
      <c r="C5" s="2" t="s">
        <v>168</v>
      </c>
      <c r="D5" s="2"/>
      <c r="E5" s="2"/>
      <c r="F5" s="2"/>
      <c r="G5" s="2"/>
      <c r="H5" s="2"/>
      <c r="J5" s="2" t="s">
        <v>178</v>
      </c>
      <c r="K5" s="2"/>
      <c r="L5" s="2"/>
      <c r="M5" s="2"/>
      <c r="N5" s="2"/>
    </row>
    <row r="6" spans="4:14" ht="15">
      <c r="D6" s="4" t="s">
        <v>3</v>
      </c>
      <c r="H6" s="4" t="s">
        <v>4</v>
      </c>
      <c r="K6" s="4" t="s">
        <v>3</v>
      </c>
      <c r="N6" s="4" t="s">
        <v>4</v>
      </c>
    </row>
    <row r="7" spans="3:14" ht="15">
      <c r="C7" s="2" t="s">
        <v>273</v>
      </c>
      <c r="D7" s="2"/>
      <c r="G7" s="2" t="s">
        <v>273</v>
      </c>
      <c r="H7" s="2"/>
      <c r="J7" s="2" t="s">
        <v>169</v>
      </c>
      <c r="K7" s="2"/>
      <c r="M7" s="2" t="s">
        <v>169</v>
      </c>
      <c r="N7" s="2"/>
    </row>
    <row r="8" spans="3:14" ht="15">
      <c r="C8" s="2" t="s">
        <v>274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0" spans="1:14" ht="15">
      <c r="A10" t="s">
        <v>7</v>
      </c>
      <c r="C10" s="36">
        <v>934.1</v>
      </c>
      <c r="D10" s="36"/>
      <c r="G10" s="36">
        <v>899.9</v>
      </c>
      <c r="H10" s="36"/>
      <c r="J10" s="36">
        <v>2777.3</v>
      </c>
      <c r="K10" s="36"/>
      <c r="M10" s="36">
        <v>2639.9</v>
      </c>
      <c r="N10" s="36"/>
    </row>
    <row r="11" spans="1:14" ht="15">
      <c r="A11" t="s">
        <v>275</v>
      </c>
      <c r="C11" s="36">
        <v>31</v>
      </c>
      <c r="D11" s="36"/>
      <c r="G11" s="36">
        <v>29.8</v>
      </c>
      <c r="H11" s="36"/>
      <c r="J11" s="36">
        <v>75.5</v>
      </c>
      <c r="K11" s="36"/>
      <c r="M11" s="36">
        <v>90.6</v>
      </c>
      <c r="N11" s="36"/>
    </row>
    <row r="13" ht="15">
      <c r="A13" s="4" t="s">
        <v>276</v>
      </c>
    </row>
    <row r="14" spans="1:14" ht="15">
      <c r="A14" t="s">
        <v>277</v>
      </c>
      <c r="C14" s="36">
        <v>555</v>
      </c>
      <c r="D14" s="36"/>
      <c r="G14" s="36">
        <v>545.3</v>
      </c>
      <c r="H14" s="36"/>
      <c r="J14" s="36">
        <v>1661.3</v>
      </c>
      <c r="K14" s="36"/>
      <c r="M14" s="36">
        <v>1625.6</v>
      </c>
      <c r="N14" s="36"/>
    </row>
    <row r="15" spans="1:14" ht="15">
      <c r="A15" t="s">
        <v>278</v>
      </c>
      <c r="D15" s="37">
        <v>280.1</v>
      </c>
      <c r="H15" s="37">
        <v>262.5</v>
      </c>
      <c r="K15" s="37">
        <v>832.2</v>
      </c>
      <c r="N15" s="37">
        <v>745.9</v>
      </c>
    </row>
    <row r="16" spans="1:14" ht="15">
      <c r="A16" t="s">
        <v>279</v>
      </c>
      <c r="D16" s="37">
        <v>99</v>
      </c>
      <c r="H16" s="37">
        <v>92.1</v>
      </c>
      <c r="K16" s="37">
        <v>283.8</v>
      </c>
      <c r="N16" s="37">
        <v>268.4</v>
      </c>
    </row>
    <row r="18" ht="15">
      <c r="A18" s="4" t="s">
        <v>280</v>
      </c>
    </row>
    <row r="19" spans="1:14" ht="15">
      <c r="A19" t="s">
        <v>281</v>
      </c>
      <c r="C19" s="36">
        <v>712.4</v>
      </c>
      <c r="D19" s="36"/>
      <c r="G19" s="36">
        <v>706.8</v>
      </c>
      <c r="H19" s="36"/>
      <c r="J19" s="36">
        <v>2103.6</v>
      </c>
      <c r="K19" s="36"/>
      <c r="M19" s="36">
        <v>2057.9</v>
      </c>
      <c r="N19" s="36"/>
    </row>
    <row r="20" spans="1:14" ht="15">
      <c r="A20" t="s">
        <v>282</v>
      </c>
      <c r="D20" s="37">
        <v>221.7</v>
      </c>
      <c r="H20" s="37">
        <v>193.1</v>
      </c>
      <c r="K20" s="37">
        <v>673.7</v>
      </c>
      <c r="N20" s="37">
        <v>582</v>
      </c>
    </row>
    <row r="22" spans="1:14" ht="15">
      <c r="A22" t="s">
        <v>283</v>
      </c>
      <c r="D22" t="s">
        <v>284</v>
      </c>
      <c r="H22" t="s">
        <v>285</v>
      </c>
      <c r="K22" t="s">
        <v>286</v>
      </c>
      <c r="N22" t="s">
        <v>287</v>
      </c>
    </row>
    <row r="23" spans="1:14" ht="15">
      <c r="A23" t="s">
        <v>288</v>
      </c>
      <c r="D23" t="s">
        <v>284</v>
      </c>
      <c r="H23" t="s">
        <v>285</v>
      </c>
      <c r="K23" t="s">
        <v>286</v>
      </c>
      <c r="N23" t="s">
        <v>289</v>
      </c>
    </row>
    <row r="25" spans="3:14" ht="15">
      <c r="C25" s="2" t="s">
        <v>259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1:14" ht="15">
      <c r="A27" t="s">
        <v>290</v>
      </c>
      <c r="D27" t="s">
        <v>291</v>
      </c>
      <c r="H27" t="s">
        <v>292</v>
      </c>
      <c r="K27" t="s">
        <v>293</v>
      </c>
      <c r="N27" t="s">
        <v>294</v>
      </c>
    </row>
    <row r="28" spans="1:14" ht="15">
      <c r="A28" t="s">
        <v>295</v>
      </c>
      <c r="D28" t="s">
        <v>296</v>
      </c>
      <c r="H28" t="s">
        <v>297</v>
      </c>
      <c r="K28" t="s">
        <v>298</v>
      </c>
      <c r="N28" t="s">
        <v>299</v>
      </c>
    </row>
    <row r="29" spans="1:14" ht="15">
      <c r="A29" t="s">
        <v>300</v>
      </c>
      <c r="D29" t="s">
        <v>301</v>
      </c>
      <c r="H29" t="s">
        <v>301</v>
      </c>
      <c r="K29" t="s">
        <v>302</v>
      </c>
      <c r="N29" t="s">
        <v>303</v>
      </c>
    </row>
  </sheetData>
  <sheetProtection selectLockedCells="1" selectUnlockedCells="1"/>
  <mergeCells count="27">
    <mergeCell ref="A2:F2"/>
    <mergeCell ref="C4:H4"/>
    <mergeCell ref="J4:N4"/>
    <mergeCell ref="C5:H5"/>
    <mergeCell ref="J5:N5"/>
    <mergeCell ref="C7:D7"/>
    <mergeCell ref="G7:H7"/>
    <mergeCell ref="J7:K7"/>
    <mergeCell ref="M7:N7"/>
    <mergeCell ref="C8:N8"/>
    <mergeCell ref="C10:D10"/>
    <mergeCell ref="G10:H10"/>
    <mergeCell ref="J10:K10"/>
    <mergeCell ref="M10:N10"/>
    <mergeCell ref="C11:D11"/>
    <mergeCell ref="G11:H11"/>
    <mergeCell ref="J11:K11"/>
    <mergeCell ref="M11:N11"/>
    <mergeCell ref="C14:D14"/>
    <mergeCell ref="G14:H14"/>
    <mergeCell ref="J14:K14"/>
    <mergeCell ref="M14:N14"/>
    <mergeCell ref="C19:D19"/>
    <mergeCell ref="G19:H19"/>
    <mergeCell ref="J19:K19"/>
    <mergeCell ref="M19:N19"/>
    <mergeCell ref="C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30</v>
      </c>
      <c r="B2" s="1"/>
      <c r="C2" s="1"/>
      <c r="D2" s="1"/>
      <c r="E2" s="1"/>
      <c r="F2" s="1"/>
    </row>
    <row r="4" spans="2:7" ht="39.75" customHeight="1">
      <c r="B4" s="1" t="s">
        <v>31</v>
      </c>
      <c r="C4" s="1"/>
      <c r="D4" s="1"/>
      <c r="E4" s="1"/>
      <c r="F4" s="1"/>
      <c r="G4" s="1"/>
    </row>
    <row r="5" spans="2:7" ht="15">
      <c r="B5" s="2" t="s">
        <v>2</v>
      </c>
      <c r="C5" s="2"/>
      <c r="D5" s="2"/>
      <c r="E5" s="2"/>
      <c r="F5" s="2"/>
      <c r="G5" s="2"/>
    </row>
    <row r="6" spans="2:7" ht="15">
      <c r="B6" s="3" t="s">
        <v>3</v>
      </c>
      <c r="C6" s="3"/>
      <c r="D6" s="3"/>
      <c r="F6" s="3" t="s">
        <v>4</v>
      </c>
      <c r="G6" s="3"/>
    </row>
    <row r="7" spans="2:7" ht="15">
      <c r="B7" s="2" t="s">
        <v>5</v>
      </c>
      <c r="C7" s="2"/>
      <c r="F7" s="2" t="s">
        <v>5</v>
      </c>
      <c r="G7" s="2"/>
    </row>
    <row r="8" spans="3:7" ht="15">
      <c r="C8" s="2" t="s">
        <v>6</v>
      </c>
      <c r="D8" s="2"/>
      <c r="E8" s="2"/>
      <c r="F8" s="2"/>
      <c r="G8" s="2"/>
    </row>
    <row r="10" spans="1:7" ht="15">
      <c r="A10" s="4" t="s">
        <v>7</v>
      </c>
      <c r="B10" s="5">
        <v>5892828</v>
      </c>
      <c r="C10" s="5"/>
      <c r="F10" s="5">
        <v>5611481</v>
      </c>
      <c r="G10" s="5"/>
    </row>
    <row r="11" spans="2:7" ht="15">
      <c r="B11" s="2" t="s">
        <v>5</v>
      </c>
      <c r="C11" s="2"/>
      <c r="F11" s="2" t="s">
        <v>5</v>
      </c>
      <c r="G11" s="2"/>
    </row>
    <row r="12" ht="15">
      <c r="A12" s="4" t="s">
        <v>8</v>
      </c>
    </row>
    <row r="13" spans="1:7" ht="15">
      <c r="A13" t="s">
        <v>9</v>
      </c>
      <c r="C13" s="6">
        <v>4789443</v>
      </c>
      <c r="G13" s="6">
        <v>4575402</v>
      </c>
    </row>
    <row r="14" spans="1:7" ht="15">
      <c r="A14" t="s">
        <v>10</v>
      </c>
      <c r="C14" s="6">
        <v>227331</v>
      </c>
      <c r="G14" s="6">
        <v>229770</v>
      </c>
    </row>
    <row r="15" spans="1:7" ht="15">
      <c r="A15" t="s">
        <v>11</v>
      </c>
      <c r="C15" s="6">
        <v>656039</v>
      </c>
      <c r="G15" s="6">
        <v>583907</v>
      </c>
    </row>
    <row r="16" spans="1:7" ht="15">
      <c r="A16" t="s">
        <v>12</v>
      </c>
      <c r="C16" s="6">
        <v>109246</v>
      </c>
      <c r="G16" s="6">
        <v>115020</v>
      </c>
    </row>
    <row r="17" spans="1:7" ht="15">
      <c r="A17" t="s">
        <v>13</v>
      </c>
      <c r="C17" s="6">
        <v>14121</v>
      </c>
      <c r="G17" s="6">
        <v>29215</v>
      </c>
    </row>
    <row r="18" spans="2:7" ht="15">
      <c r="B18" s="2" t="s">
        <v>5</v>
      </c>
      <c r="C18" s="2"/>
      <c r="F18" s="2" t="s">
        <v>5</v>
      </c>
      <c r="G18" s="2"/>
    </row>
    <row r="19" spans="3:7" ht="15">
      <c r="C19" s="6">
        <v>5796180</v>
      </c>
      <c r="G19" s="6">
        <v>5533314</v>
      </c>
    </row>
    <row r="20" spans="2:7" ht="15">
      <c r="B20" s="2" t="s">
        <v>5</v>
      </c>
      <c r="C20" s="2"/>
      <c r="F20" s="2" t="s">
        <v>5</v>
      </c>
      <c r="G20" s="2"/>
    </row>
    <row r="21" spans="1:7" ht="15">
      <c r="A21" s="4" t="s">
        <v>14</v>
      </c>
      <c r="C21" s="6">
        <v>4453</v>
      </c>
      <c r="G21" s="7">
        <v>-2354</v>
      </c>
    </row>
    <row r="22" spans="2:7" ht="15">
      <c r="B22" s="2" t="s">
        <v>5</v>
      </c>
      <c r="C22" s="2"/>
      <c r="F22" s="2" t="s">
        <v>5</v>
      </c>
      <c r="G22" s="2"/>
    </row>
    <row r="23" spans="1:7" ht="15">
      <c r="A23" s="4" t="s">
        <v>15</v>
      </c>
      <c r="C23" s="6">
        <v>101101</v>
      </c>
      <c r="G23" s="6">
        <v>75813</v>
      </c>
    </row>
    <row r="24" spans="2:7" ht="15">
      <c r="B24" s="2" t="s">
        <v>5</v>
      </c>
      <c r="C24" s="2"/>
      <c r="F24" s="2" t="s">
        <v>5</v>
      </c>
      <c r="G24" s="2"/>
    </row>
    <row r="25" spans="1:7" ht="15">
      <c r="A25" t="s">
        <v>16</v>
      </c>
      <c r="C25" s="7">
        <v>-84980</v>
      </c>
      <c r="G25" s="7">
        <v>-88789</v>
      </c>
    </row>
    <row r="26" spans="1:7" ht="15">
      <c r="A26" t="s">
        <v>17</v>
      </c>
      <c r="C26" s="6">
        <v>653</v>
      </c>
      <c r="G26" s="6">
        <v>1340</v>
      </c>
    </row>
    <row r="27" spans="1:7" ht="15">
      <c r="A27" t="s">
        <v>18</v>
      </c>
      <c r="C27" s="6">
        <v>2949</v>
      </c>
      <c r="G27" s="7">
        <v>-528</v>
      </c>
    </row>
    <row r="28" spans="2:7" ht="15">
      <c r="B28" s="2" t="s">
        <v>5</v>
      </c>
      <c r="C28" s="2"/>
      <c r="F28" s="2" t="s">
        <v>5</v>
      </c>
      <c r="G28" s="2"/>
    </row>
    <row r="29" spans="3:7" ht="15">
      <c r="C29" s="7">
        <v>-81378</v>
      </c>
      <c r="G29" s="7">
        <v>-87977</v>
      </c>
    </row>
    <row r="30" spans="2:7" ht="15">
      <c r="B30" s="2" t="s">
        <v>5</v>
      </c>
      <c r="C30" s="2"/>
      <c r="F30" s="2" t="s">
        <v>5</v>
      </c>
      <c r="G30" s="2"/>
    </row>
    <row r="31" spans="1:8" ht="39.75" customHeight="1">
      <c r="A31" s="10" t="s">
        <v>32</v>
      </c>
      <c r="C31" s="12">
        <v>19723</v>
      </c>
      <c r="G31" s="13">
        <v>-12164</v>
      </c>
      <c r="H31" s="14"/>
    </row>
    <row r="32" spans="1:7" ht="15">
      <c r="A32" t="s">
        <v>33</v>
      </c>
      <c r="C32" s="7">
        <v>-3449</v>
      </c>
      <c r="G32" s="6">
        <v>23342</v>
      </c>
    </row>
    <row r="33" spans="2:7" ht="15">
      <c r="B33" s="2" t="s">
        <v>5</v>
      </c>
      <c r="C33" s="2"/>
      <c r="F33" s="2" t="s">
        <v>5</v>
      </c>
      <c r="G33" s="2"/>
    </row>
    <row r="34" spans="1:7" ht="39.75" customHeight="1">
      <c r="A34" s="10" t="s">
        <v>34</v>
      </c>
      <c r="C34" s="12">
        <v>16274</v>
      </c>
      <c r="G34" s="12">
        <v>11178</v>
      </c>
    </row>
    <row r="35" spans="1:7" ht="15">
      <c r="A35" t="s">
        <v>22</v>
      </c>
      <c r="C35" s="7">
        <v>-6067</v>
      </c>
      <c r="G35" s="7">
        <v>-6045</v>
      </c>
    </row>
    <row r="36" spans="2:7" ht="15">
      <c r="B36" s="2" t="s">
        <v>5</v>
      </c>
      <c r="C36" s="2"/>
      <c r="F36" s="2" t="s">
        <v>5</v>
      </c>
      <c r="G36" s="2"/>
    </row>
    <row r="37" spans="1:7" ht="15">
      <c r="A37" s="4" t="s">
        <v>35</v>
      </c>
      <c r="C37" s="6">
        <v>10207</v>
      </c>
      <c r="G37" s="6">
        <v>5133</v>
      </c>
    </row>
    <row r="38" spans="1:7" ht="15">
      <c r="A38" t="s">
        <v>36</v>
      </c>
      <c r="C38" s="7">
        <v>-8803</v>
      </c>
      <c r="G38" t="s">
        <v>37</v>
      </c>
    </row>
    <row r="39" spans="2:7" ht="15">
      <c r="B39" s="2" t="s">
        <v>5</v>
      </c>
      <c r="C39" s="2"/>
      <c r="F39" s="2" t="s">
        <v>5</v>
      </c>
      <c r="G39" s="2"/>
    </row>
    <row r="41" spans="1:7" ht="15">
      <c r="A41" s="4" t="s">
        <v>23</v>
      </c>
      <c r="C41" s="8">
        <v>1404</v>
      </c>
      <c r="G41" s="8">
        <v>5133</v>
      </c>
    </row>
    <row r="42" spans="1:7" ht="15">
      <c r="A42" t="s">
        <v>24</v>
      </c>
      <c r="C42" s="7">
        <v>-9744</v>
      </c>
      <c r="G42" s="7">
        <v>-9812</v>
      </c>
    </row>
    <row r="43" spans="2:7" ht="15">
      <c r="B43" s="2" t="s">
        <v>5</v>
      </c>
      <c r="C43" s="2"/>
      <c r="F43" s="2" t="s">
        <v>5</v>
      </c>
      <c r="G43" s="2"/>
    </row>
    <row r="45" spans="1:7" ht="15">
      <c r="A45" s="4" t="s">
        <v>38</v>
      </c>
      <c r="B45" s="15">
        <v>-8340</v>
      </c>
      <c r="C45" s="15"/>
      <c r="F45" s="15">
        <v>-4679</v>
      </c>
      <c r="G45" s="15"/>
    </row>
    <row r="46" spans="2:7" ht="15">
      <c r="B46" s="2" t="e">
        <f>#N/A</f>
        <v>#N/A</v>
      </c>
      <c r="C46" s="2"/>
      <c r="F46" s="2" t="e">
        <f>#N/A</f>
        <v>#N/A</v>
      </c>
      <c r="G46" s="2"/>
    </row>
    <row r="47" ht="15">
      <c r="A47" s="4" t="s">
        <v>39</v>
      </c>
    </row>
    <row r="48" spans="1:7" ht="15">
      <c r="A48" t="s">
        <v>40</v>
      </c>
      <c r="C48" s="16">
        <v>0.01</v>
      </c>
      <c r="G48" s="17">
        <v>-0.08</v>
      </c>
    </row>
    <row r="49" spans="1:7" ht="15">
      <c r="A49" t="s">
        <v>41</v>
      </c>
      <c r="C49" s="18">
        <v>-0.15</v>
      </c>
      <c r="G49" t="s">
        <v>37</v>
      </c>
    </row>
    <row r="50" spans="2:7" ht="15">
      <c r="B50" s="2" t="s">
        <v>42</v>
      </c>
      <c r="C50" s="2"/>
      <c r="F50" s="2" t="s">
        <v>42</v>
      </c>
      <c r="G50" s="2"/>
    </row>
    <row r="51" spans="1:8" ht="15">
      <c r="A51" s="4" t="s">
        <v>43</v>
      </c>
      <c r="C51" s="19">
        <v>-0.14</v>
      </c>
      <c r="D51" s="4"/>
      <c r="G51" s="19">
        <v>-0.08</v>
      </c>
      <c r="H51" s="4"/>
    </row>
    <row r="52" spans="2:7" ht="15">
      <c r="B52" s="2" t="e">
        <f>#N/A</f>
        <v>#N/A</v>
      </c>
      <c r="C52" s="2"/>
      <c r="F52" s="2" t="e">
        <f>#N/A</f>
        <v>#N/A</v>
      </c>
      <c r="G52" s="2"/>
    </row>
    <row r="53" ht="39.75" customHeight="1">
      <c r="A53" s="10" t="s">
        <v>44</v>
      </c>
    </row>
    <row r="54" spans="1:7" ht="15">
      <c r="A54" t="s">
        <v>23</v>
      </c>
      <c r="B54" s="11">
        <v>1404</v>
      </c>
      <c r="C54" s="11"/>
      <c r="F54" s="11">
        <v>6064</v>
      </c>
      <c r="G54" s="11"/>
    </row>
    <row r="55" spans="2:7" ht="15">
      <c r="B55" s="2" t="e">
        <f>#N/A</f>
        <v>#N/A</v>
      </c>
      <c r="C55" s="2"/>
      <c r="F55" s="2" t="e">
        <f>#N/A</f>
        <v>#N/A</v>
      </c>
      <c r="G55" s="2"/>
    </row>
    <row r="56" ht="15">
      <c r="A56" t="s">
        <v>45</v>
      </c>
    </row>
    <row r="57" spans="1:8" ht="15">
      <c r="A57" t="s">
        <v>43</v>
      </c>
      <c r="C57" s="19">
        <v>-0.14</v>
      </c>
      <c r="D57" s="4"/>
      <c r="G57" s="19">
        <v>-0.06</v>
      </c>
      <c r="H57" s="4"/>
    </row>
    <row r="58" spans="2:7" ht="15">
      <c r="B58" s="2" t="e">
        <f>#N/A</f>
        <v>#N/A</v>
      </c>
      <c r="C58" s="2"/>
      <c r="F58" s="2" t="e">
        <f>#N/A</f>
        <v>#N/A</v>
      </c>
      <c r="G58" s="2"/>
    </row>
  </sheetData>
  <sheetProtection selectLockedCells="1" selectUnlockedCells="1"/>
  <mergeCells count="46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3:C43"/>
    <mergeCell ref="F43:G43"/>
    <mergeCell ref="B45:C45"/>
    <mergeCell ref="F45:G45"/>
    <mergeCell ref="B46:C46"/>
    <mergeCell ref="F46:G46"/>
    <mergeCell ref="B50:C50"/>
    <mergeCell ref="F50:G50"/>
    <mergeCell ref="B52:C52"/>
    <mergeCell ref="F52:G52"/>
    <mergeCell ref="B54:C54"/>
    <mergeCell ref="F54:G54"/>
    <mergeCell ref="B55:C55"/>
    <mergeCell ref="F55:G55"/>
    <mergeCell ref="B58:C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304</v>
      </c>
      <c r="B2" s="1"/>
      <c r="C2" s="1"/>
      <c r="D2" s="1"/>
      <c r="E2" s="1"/>
      <c r="F2" s="1"/>
    </row>
    <row r="4" spans="3:12" ht="39.75" customHeight="1">
      <c r="C4" s="1" t="s">
        <v>1</v>
      </c>
      <c r="D4" s="1"/>
      <c r="E4" s="1"/>
      <c r="F4" s="1"/>
      <c r="I4" s="1" t="s">
        <v>31</v>
      </c>
      <c r="J4" s="1"/>
      <c r="K4" s="1"/>
      <c r="L4" s="1"/>
    </row>
    <row r="5" spans="3:12" ht="15">
      <c r="C5" s="2" t="s">
        <v>167</v>
      </c>
      <c r="D5" s="2"/>
      <c r="E5" s="2"/>
      <c r="F5" s="2"/>
      <c r="I5" s="2" t="s">
        <v>183</v>
      </c>
      <c r="J5" s="2"/>
      <c r="K5" s="2"/>
      <c r="L5" s="2"/>
    </row>
    <row r="6" spans="3:12" ht="15">
      <c r="C6" s="4" t="s">
        <v>3</v>
      </c>
      <c r="F6" s="4" t="s">
        <v>4</v>
      </c>
      <c r="I6" s="4" t="s">
        <v>3</v>
      </c>
      <c r="L6" s="4" t="s">
        <v>4</v>
      </c>
    </row>
    <row r="7" spans="3:12" ht="15">
      <c r="C7" t="s">
        <v>5</v>
      </c>
      <c r="F7" t="s">
        <v>5</v>
      </c>
      <c r="I7" t="s">
        <v>51</v>
      </c>
      <c r="L7" t="s">
        <v>51</v>
      </c>
    </row>
    <row r="9" spans="1:12" ht="15">
      <c r="A9" t="s">
        <v>7</v>
      </c>
      <c r="B9" s="2" t="s">
        <v>305</v>
      </c>
      <c r="C9" s="2"/>
      <c r="E9" s="2" t="s">
        <v>306</v>
      </c>
      <c r="F9" s="2"/>
      <c r="H9" s="2" t="s">
        <v>307</v>
      </c>
      <c r="I9" s="2"/>
      <c r="K9" s="2" t="s">
        <v>308</v>
      </c>
      <c r="L9" s="2"/>
    </row>
    <row r="10" spans="1:12" ht="15">
      <c r="A10" t="s">
        <v>275</v>
      </c>
      <c r="B10" s="2" t="s">
        <v>309</v>
      </c>
      <c r="C10" s="2"/>
      <c r="E10" s="2" t="s">
        <v>310</v>
      </c>
      <c r="F10" s="2"/>
      <c r="H10" s="2" t="s">
        <v>311</v>
      </c>
      <c r="I10" s="2"/>
      <c r="K10" s="2" t="s">
        <v>312</v>
      </c>
      <c r="L10" s="2"/>
    </row>
    <row r="12" ht="15">
      <c r="A12" s="4" t="s">
        <v>313</v>
      </c>
    </row>
    <row r="13" spans="1:12" ht="15">
      <c r="A13" t="s">
        <v>314</v>
      </c>
      <c r="C13" s="6">
        <v>499323</v>
      </c>
      <c r="F13" s="6">
        <v>460952</v>
      </c>
      <c r="I13" s="6">
        <v>1442756</v>
      </c>
      <c r="L13" s="6">
        <v>1364125</v>
      </c>
    </row>
    <row r="14" spans="1:12" ht="15">
      <c r="A14" t="s">
        <v>315</v>
      </c>
      <c r="C14" s="6">
        <v>111775</v>
      </c>
      <c r="F14" s="6">
        <v>107176</v>
      </c>
      <c r="I14" s="6">
        <v>331008</v>
      </c>
      <c r="L14" s="6">
        <v>305610</v>
      </c>
    </row>
    <row r="15" spans="1:12" ht="15">
      <c r="A15" t="s">
        <v>316</v>
      </c>
      <c r="C15" s="6">
        <v>36524</v>
      </c>
      <c r="F15" s="6">
        <v>47617</v>
      </c>
      <c r="I15" s="6">
        <v>116325</v>
      </c>
      <c r="L15" s="6">
        <v>148548</v>
      </c>
    </row>
    <row r="16" spans="1:12" ht="15">
      <c r="A16" t="s">
        <v>317</v>
      </c>
      <c r="C16" s="6">
        <v>90522</v>
      </c>
      <c r="F16" s="6">
        <v>99858</v>
      </c>
      <c r="I16" s="6">
        <v>277159</v>
      </c>
      <c r="L16" s="6">
        <v>304224</v>
      </c>
    </row>
    <row r="17" spans="1:12" ht="15">
      <c r="A17" t="s">
        <v>318</v>
      </c>
      <c r="C17" s="6">
        <v>28431</v>
      </c>
      <c r="F17" s="6">
        <v>20879</v>
      </c>
      <c r="I17" s="6">
        <v>74179</v>
      </c>
      <c r="L17" s="6">
        <v>59618</v>
      </c>
    </row>
    <row r="18" spans="1:12" ht="15">
      <c r="A18" t="s">
        <v>319</v>
      </c>
      <c r="C18" s="6">
        <v>60275</v>
      </c>
      <c r="F18" s="6">
        <v>46954</v>
      </c>
      <c r="I18" s="6">
        <v>154080</v>
      </c>
      <c r="L18" s="6">
        <v>129051</v>
      </c>
    </row>
    <row r="19" spans="1:12" ht="15">
      <c r="A19" t="s">
        <v>320</v>
      </c>
      <c r="B19" s="2" t="s">
        <v>321</v>
      </c>
      <c r="C19" s="2"/>
      <c r="E19" s="2" t="s">
        <v>322</v>
      </c>
      <c r="F19" s="2"/>
      <c r="H19" s="2" t="s">
        <v>323</v>
      </c>
      <c r="I19" s="2"/>
      <c r="K19" s="2" t="s">
        <v>324</v>
      </c>
      <c r="L19" s="2"/>
    </row>
    <row r="20" spans="1:12" ht="39.75" customHeight="1">
      <c r="A20" s="14" t="s">
        <v>325</v>
      </c>
      <c r="B20" s="2" t="s">
        <v>326</v>
      </c>
      <c r="C20" s="2"/>
      <c r="E20" s="2" t="s">
        <v>327</v>
      </c>
      <c r="F20" s="2"/>
      <c r="H20" s="30" t="s">
        <v>328</v>
      </c>
      <c r="I20" s="30"/>
      <c r="K20" s="30" t="s">
        <v>329</v>
      </c>
      <c r="L20" s="30"/>
    </row>
    <row r="22" ht="15">
      <c r="A22" s="4" t="s">
        <v>330</v>
      </c>
    </row>
    <row r="23" spans="1:12" ht="15">
      <c r="A23" t="s">
        <v>314</v>
      </c>
      <c r="B23" s="5">
        <v>291</v>
      </c>
      <c r="C23" s="5"/>
      <c r="E23" s="5">
        <v>227</v>
      </c>
      <c r="F23" s="5"/>
      <c r="H23" s="5">
        <v>247</v>
      </c>
      <c r="I23" s="5"/>
      <c r="K23" s="5">
        <v>232</v>
      </c>
      <c r="L23" s="5"/>
    </row>
    <row r="24" spans="1:12" ht="15">
      <c r="A24" t="s">
        <v>331</v>
      </c>
      <c r="C24" s="6">
        <v>258</v>
      </c>
      <c r="F24" s="6">
        <v>127</v>
      </c>
      <c r="I24" s="6">
        <v>189</v>
      </c>
      <c r="L24" s="6">
        <v>131</v>
      </c>
    </row>
    <row r="25" spans="1:12" ht="15">
      <c r="A25" t="s">
        <v>316</v>
      </c>
      <c r="C25" s="6">
        <v>243</v>
      </c>
      <c r="F25" s="6">
        <v>254</v>
      </c>
      <c r="I25" s="6">
        <v>230</v>
      </c>
      <c r="L25" s="6">
        <v>244</v>
      </c>
    </row>
    <row r="26" spans="1:12" ht="15">
      <c r="A26" t="s">
        <v>317</v>
      </c>
      <c r="C26" s="6">
        <v>446</v>
      </c>
      <c r="F26" s="6">
        <v>470</v>
      </c>
      <c r="I26" s="6">
        <v>419</v>
      </c>
      <c r="L26" s="6">
        <v>472</v>
      </c>
    </row>
    <row r="27" spans="1:12" ht="15">
      <c r="A27" t="s">
        <v>318</v>
      </c>
      <c r="C27" s="6">
        <v>1440</v>
      </c>
      <c r="F27" s="6">
        <v>1498</v>
      </c>
      <c r="I27" s="6">
        <v>1446</v>
      </c>
      <c r="L27" s="6">
        <v>1491</v>
      </c>
    </row>
    <row r="28" spans="1:12" ht="15">
      <c r="A28" t="s">
        <v>319</v>
      </c>
      <c r="C28" s="6">
        <v>865</v>
      </c>
      <c r="F28" s="6">
        <v>890</v>
      </c>
      <c r="I28" s="6">
        <v>864</v>
      </c>
      <c r="L28" s="6">
        <v>890</v>
      </c>
    </row>
  </sheetData>
  <sheetProtection selectLockedCells="1" selectUnlockedCells="1"/>
  <mergeCells count="25">
    <mergeCell ref="A2:F2"/>
    <mergeCell ref="C4:F4"/>
    <mergeCell ref="I4:L4"/>
    <mergeCell ref="C5:F5"/>
    <mergeCell ref="I5:L5"/>
    <mergeCell ref="B9:C9"/>
    <mergeCell ref="E9:F9"/>
    <mergeCell ref="H9:I9"/>
    <mergeCell ref="K9:L9"/>
    <mergeCell ref="B10:C10"/>
    <mergeCell ref="E10:F10"/>
    <mergeCell ref="H10:I10"/>
    <mergeCell ref="K10:L10"/>
    <mergeCell ref="B19:C19"/>
    <mergeCell ref="E19:F19"/>
    <mergeCell ref="H19:I19"/>
    <mergeCell ref="K19:L19"/>
    <mergeCell ref="B20:C20"/>
    <mergeCell ref="E20:F20"/>
    <mergeCell ref="H20:I20"/>
    <mergeCell ref="K20:L20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332</v>
      </c>
      <c r="B2" s="1"/>
      <c r="C2" s="1"/>
      <c r="D2" s="1"/>
      <c r="E2" s="1"/>
      <c r="F2" s="1"/>
    </row>
    <row r="4" spans="3:12" ht="39.75" customHeight="1">
      <c r="C4" s="1" t="s">
        <v>1</v>
      </c>
      <c r="D4" s="1"/>
      <c r="E4" s="1"/>
      <c r="F4" s="1"/>
      <c r="I4" s="1" t="s">
        <v>31</v>
      </c>
      <c r="J4" s="1"/>
      <c r="K4" s="1"/>
      <c r="L4" s="1"/>
    </row>
    <row r="5" spans="2:12" ht="15">
      <c r="B5" s="2" t="s">
        <v>131</v>
      </c>
      <c r="C5" s="2"/>
      <c r="D5" s="2"/>
      <c r="E5" s="2"/>
      <c r="F5" s="2"/>
      <c r="H5" s="2" t="s">
        <v>183</v>
      </c>
      <c r="I5" s="2"/>
      <c r="J5" s="2"/>
      <c r="K5" s="2"/>
      <c r="L5" s="2"/>
    </row>
    <row r="6" spans="3:12" ht="15">
      <c r="C6" s="4" t="s">
        <v>3</v>
      </c>
      <c r="F6" s="4" t="s">
        <v>4</v>
      </c>
      <c r="I6" s="4" t="s">
        <v>3</v>
      </c>
      <c r="L6" s="4" t="s">
        <v>4</v>
      </c>
    </row>
    <row r="7" spans="2:12" ht="15">
      <c r="B7" s="2" t="s">
        <v>51</v>
      </c>
      <c r="C7" s="2"/>
      <c r="E7" s="2" t="s">
        <v>51</v>
      </c>
      <c r="F7" s="2"/>
      <c r="H7" s="2" t="s">
        <v>50</v>
      </c>
      <c r="I7" s="2"/>
      <c r="K7" s="2" t="s">
        <v>50</v>
      </c>
      <c r="L7" s="2"/>
    </row>
    <row r="8" spans="1:12" ht="15">
      <c r="A8" t="s">
        <v>7</v>
      </c>
      <c r="B8" s="2" t="s">
        <v>333</v>
      </c>
      <c r="C8" s="2"/>
      <c r="E8" s="2" t="s">
        <v>334</v>
      </c>
      <c r="F8" s="2"/>
      <c r="H8" s="2" t="s">
        <v>335</v>
      </c>
      <c r="I8" s="2"/>
      <c r="K8" s="2" t="s">
        <v>336</v>
      </c>
      <c r="L8" s="2"/>
    </row>
    <row r="9" spans="1:12" ht="15">
      <c r="A9" t="s">
        <v>275</v>
      </c>
      <c r="B9" s="2" t="s">
        <v>337</v>
      </c>
      <c r="C9" s="2"/>
      <c r="E9" s="2" t="s">
        <v>338</v>
      </c>
      <c r="F9" s="2"/>
      <c r="H9" s="2" t="s">
        <v>339</v>
      </c>
      <c r="I9" s="2"/>
      <c r="K9" s="2" t="s">
        <v>340</v>
      </c>
      <c r="L9" s="2"/>
    </row>
    <row r="11" spans="3:12" ht="15">
      <c r="C11" s="2" t="s">
        <v>341</v>
      </c>
      <c r="D11" s="2"/>
      <c r="E11" s="2"/>
      <c r="F11" s="2"/>
      <c r="G11" s="2"/>
      <c r="H11" s="2"/>
      <c r="I11" s="2"/>
      <c r="J11" s="2"/>
      <c r="K11" s="2"/>
      <c r="L11" s="2"/>
    </row>
    <row r="12" ht="15">
      <c r="A12" s="4" t="s">
        <v>313</v>
      </c>
    </row>
    <row r="13" spans="1:12" ht="15">
      <c r="A13" t="s">
        <v>342</v>
      </c>
      <c r="C13" s="6">
        <v>353000</v>
      </c>
      <c r="F13" s="6">
        <v>364000</v>
      </c>
      <c r="I13" s="6">
        <v>1057000</v>
      </c>
      <c r="L13" s="6">
        <v>1089000</v>
      </c>
    </row>
    <row r="14" spans="1:12" ht="15">
      <c r="A14" t="s">
        <v>343</v>
      </c>
      <c r="C14" s="6">
        <v>170000</v>
      </c>
      <c r="F14" s="6">
        <v>168000</v>
      </c>
      <c r="I14" s="6">
        <v>482000</v>
      </c>
      <c r="L14" s="6">
        <v>495000</v>
      </c>
    </row>
    <row r="15" spans="1:12" ht="15">
      <c r="A15" t="s">
        <v>344</v>
      </c>
      <c r="C15" s="6">
        <v>101000</v>
      </c>
      <c r="F15" s="6">
        <v>110000</v>
      </c>
      <c r="I15" s="6">
        <v>296000</v>
      </c>
      <c r="L15" s="6">
        <v>305000</v>
      </c>
    </row>
    <row r="16" spans="1:12" ht="15">
      <c r="A16" t="s">
        <v>59</v>
      </c>
      <c r="C16" s="6">
        <v>47000</v>
      </c>
      <c r="F16" s="6">
        <v>37000</v>
      </c>
      <c r="I16" s="6">
        <v>111000</v>
      </c>
      <c r="L16" s="6">
        <v>148000</v>
      </c>
    </row>
    <row r="17" spans="2:12" ht="15">
      <c r="B17" s="2" t="s">
        <v>51</v>
      </c>
      <c r="C17" s="2"/>
      <c r="E17" s="2" t="s">
        <v>51</v>
      </c>
      <c r="F17" s="2"/>
      <c r="H17" s="2" t="s">
        <v>51</v>
      </c>
      <c r="I17" s="2"/>
      <c r="K17" s="2" t="s">
        <v>50</v>
      </c>
      <c r="L17" s="2"/>
    </row>
    <row r="18" spans="3:12" ht="15">
      <c r="C18" s="8">
        <v>671000</v>
      </c>
      <c r="F18" s="8">
        <v>679000</v>
      </c>
      <c r="I18" s="8">
        <v>1946000</v>
      </c>
      <c r="L18" s="8">
        <v>2037000</v>
      </c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  <row r="21" ht="15">
      <c r="A21" s="4" t="s">
        <v>345</v>
      </c>
    </row>
    <row r="22" spans="1:12" ht="15">
      <c r="A22" t="s">
        <v>342</v>
      </c>
      <c r="B22" s="5">
        <v>713</v>
      </c>
      <c r="C22" s="5"/>
      <c r="E22" s="5">
        <v>722</v>
      </c>
      <c r="F22" s="5"/>
      <c r="H22" s="5">
        <v>731</v>
      </c>
      <c r="I22" s="5"/>
      <c r="K22" s="5">
        <v>715</v>
      </c>
      <c r="L22" s="5"/>
    </row>
    <row r="23" spans="1:12" ht="15">
      <c r="A23" t="s">
        <v>343</v>
      </c>
      <c r="C23" s="6">
        <v>342</v>
      </c>
      <c r="F23" s="6">
        <v>351</v>
      </c>
      <c r="I23" s="6">
        <v>343</v>
      </c>
      <c r="L23" s="6">
        <v>337</v>
      </c>
    </row>
    <row r="24" spans="1:12" ht="15">
      <c r="A24" t="s">
        <v>344</v>
      </c>
      <c r="C24" s="6">
        <v>412</v>
      </c>
      <c r="F24" s="6">
        <v>367</v>
      </c>
      <c r="I24" s="6">
        <v>394</v>
      </c>
      <c r="L24" s="6">
        <v>361</v>
      </c>
    </row>
  </sheetData>
  <sheetProtection selectLockedCells="1" selectUnlockedCells="1"/>
  <mergeCells count="30">
    <mergeCell ref="A2:F2"/>
    <mergeCell ref="C4:F4"/>
    <mergeCell ref="I4:L4"/>
    <mergeCell ref="B5:F5"/>
    <mergeCell ref="H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C11:L11"/>
    <mergeCell ref="B17:C17"/>
    <mergeCell ref="E17:F17"/>
    <mergeCell ref="H17:I17"/>
    <mergeCell ref="K17:L17"/>
    <mergeCell ref="B19:C19"/>
    <mergeCell ref="E19:F19"/>
    <mergeCell ref="H19:I19"/>
    <mergeCell ref="K19:L19"/>
    <mergeCell ref="B22:C22"/>
    <mergeCell ref="E22:F22"/>
    <mergeCell ref="H22:I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5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346</v>
      </c>
      <c r="B2" s="1"/>
      <c r="C2" s="1"/>
      <c r="D2" s="1"/>
      <c r="E2" s="1"/>
      <c r="F2" s="1"/>
    </row>
    <row r="4" spans="1:20" ht="39.75" customHeight="1">
      <c r="A4" s="2"/>
      <c r="B4" s="2"/>
      <c r="C4" s="2"/>
      <c r="D4" s="1" t="s">
        <v>1</v>
      </c>
      <c r="E4" s="1"/>
      <c r="F4" s="1"/>
      <c r="G4" s="1"/>
      <c r="H4" s="1"/>
      <c r="I4" s="1"/>
      <c r="L4" s="1" t="s">
        <v>31</v>
      </c>
      <c r="M4" s="1"/>
      <c r="N4" s="1"/>
      <c r="O4" s="1"/>
      <c r="P4" s="1"/>
      <c r="Q4" s="1"/>
      <c r="R4" s="1"/>
      <c r="S4" s="2"/>
      <c r="T4" s="2"/>
    </row>
    <row r="5" spans="1:20" ht="15">
      <c r="A5" s="2"/>
      <c r="B5" s="2"/>
      <c r="C5" s="2"/>
      <c r="D5" s="2" t="s">
        <v>183</v>
      </c>
      <c r="E5" s="2"/>
      <c r="F5" s="2"/>
      <c r="G5" s="2"/>
      <c r="H5" s="2"/>
      <c r="I5" s="2"/>
      <c r="L5" s="2" t="s">
        <v>183</v>
      </c>
      <c r="M5" s="2"/>
      <c r="N5" s="2"/>
      <c r="O5" s="2"/>
      <c r="P5" s="2"/>
      <c r="Q5" s="2"/>
      <c r="R5" s="2"/>
      <c r="S5" s="2"/>
      <c r="T5" s="2"/>
    </row>
    <row r="6" spans="1:19" ht="15">
      <c r="A6" s="2"/>
      <c r="B6" s="2"/>
      <c r="C6" s="2"/>
      <c r="E6" s="4" t="s">
        <v>3</v>
      </c>
      <c r="I6" s="4" t="s">
        <v>4</v>
      </c>
      <c r="M6" s="4" t="s">
        <v>3</v>
      </c>
      <c r="Q6" s="3" t="s">
        <v>4</v>
      </c>
      <c r="R6" s="3"/>
      <c r="S6" s="3"/>
    </row>
    <row r="7" spans="1:19" ht="15">
      <c r="A7" s="2"/>
      <c r="B7" s="2"/>
      <c r="C7" s="2"/>
      <c r="D7" s="2" t="s">
        <v>133</v>
      </c>
      <c r="E7" s="2"/>
      <c r="H7" s="2" t="s">
        <v>133</v>
      </c>
      <c r="I7" s="2"/>
      <c r="L7" s="2" t="s">
        <v>169</v>
      </c>
      <c r="M7" s="2"/>
      <c r="P7" s="2" t="s">
        <v>169</v>
      </c>
      <c r="Q7" s="2"/>
      <c r="R7" s="2"/>
      <c r="S7" s="2"/>
    </row>
    <row r="8" spans="1:20" ht="15">
      <c r="A8" s="2"/>
      <c r="B8" s="2"/>
      <c r="C8" s="2"/>
      <c r="D8" s="2" t="s">
        <v>134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3" t="s">
        <v>27</v>
      </c>
      <c r="B9" s="3"/>
      <c r="C9" s="3"/>
      <c r="P9" s="2"/>
      <c r="Q9" s="2"/>
      <c r="S9" s="2"/>
      <c r="T9" s="2"/>
    </row>
    <row r="10" spans="1:19" ht="15">
      <c r="A10" s="2" t="s">
        <v>35</v>
      </c>
      <c r="B10" s="2"/>
      <c r="C10" s="2"/>
      <c r="D10" s="5">
        <v>32884</v>
      </c>
      <c r="E10" s="5"/>
      <c r="H10" s="5">
        <v>8510</v>
      </c>
      <c r="I10" s="5"/>
      <c r="L10" s="5">
        <v>10207</v>
      </c>
      <c r="M10" s="5"/>
      <c r="P10" s="5">
        <v>5133</v>
      </c>
      <c r="Q10" s="5"/>
      <c r="R10" s="2"/>
      <c r="S10" s="2"/>
    </row>
    <row r="11" spans="1:20" ht="15">
      <c r="A11" s="2" t="s">
        <v>137</v>
      </c>
      <c r="B11" s="2"/>
      <c r="C11" s="2"/>
      <c r="E11" s="7">
        <v>-3191</v>
      </c>
      <c r="I11" s="7">
        <v>-3262</v>
      </c>
      <c r="M11" s="7">
        <v>-9744</v>
      </c>
      <c r="P11" s="2"/>
      <c r="Q11" s="2"/>
      <c r="R11" s="7">
        <v>-9812</v>
      </c>
      <c r="S11" s="2"/>
      <c r="T11" s="2"/>
    </row>
    <row r="12" spans="1:20" ht="15">
      <c r="A12" s="2"/>
      <c r="B12" s="2"/>
      <c r="C12" s="2"/>
      <c r="D12" s="2" t="s">
        <v>169</v>
      </c>
      <c r="E12" s="2"/>
      <c r="H12" s="2" t="s">
        <v>169</v>
      </c>
      <c r="I12" s="2"/>
      <c r="L12" s="2" t="s">
        <v>169</v>
      </c>
      <c r="M12" s="2"/>
      <c r="P12" s="2" t="s">
        <v>169</v>
      </c>
      <c r="Q12" s="2"/>
      <c r="R12" s="2"/>
      <c r="S12" s="2"/>
      <c r="T12" s="2"/>
    </row>
    <row r="13" spans="1:20" ht="15">
      <c r="A13" s="2" t="s">
        <v>347</v>
      </c>
      <c r="B13" s="2"/>
      <c r="C13" s="2"/>
      <c r="E13" s="6">
        <v>29693</v>
      </c>
      <c r="I13" s="6">
        <v>5248</v>
      </c>
      <c r="M13" s="6">
        <v>463</v>
      </c>
      <c r="P13" s="2"/>
      <c r="Q13" s="2"/>
      <c r="R13" s="7">
        <v>-4679</v>
      </c>
      <c r="S13" s="2"/>
      <c r="T13" s="2"/>
    </row>
    <row r="14" spans="1:20" ht="15">
      <c r="A14" s="2" t="s">
        <v>36</v>
      </c>
      <c r="B14" s="2"/>
      <c r="C14" s="2"/>
      <c r="E14" t="s">
        <v>37</v>
      </c>
      <c r="I14" t="s">
        <v>37</v>
      </c>
      <c r="M14" s="7">
        <v>-8803</v>
      </c>
      <c r="P14" s="2"/>
      <c r="Q14" s="2"/>
      <c r="R14" t="s">
        <v>37</v>
      </c>
      <c r="S14" s="2"/>
      <c r="T14" s="2"/>
    </row>
    <row r="15" spans="1:20" ht="15">
      <c r="A15" s="2"/>
      <c r="B15" s="2"/>
      <c r="C15" s="2"/>
      <c r="D15" s="2" t="s">
        <v>169</v>
      </c>
      <c r="E15" s="2"/>
      <c r="H15" s="2" t="s">
        <v>169</v>
      </c>
      <c r="I15" s="2"/>
      <c r="L15" s="2" t="s">
        <v>169</v>
      </c>
      <c r="M15" s="2"/>
      <c r="P15" s="2" t="s">
        <v>169</v>
      </c>
      <c r="Q15" s="2"/>
      <c r="R15" s="2"/>
      <c r="S15" s="2"/>
      <c r="T15" s="2"/>
    </row>
    <row r="16" spans="1:19" ht="15">
      <c r="A16" s="2" t="s">
        <v>139</v>
      </c>
      <c r="B16" s="2"/>
      <c r="C16" s="2"/>
      <c r="D16" s="11">
        <v>29693</v>
      </c>
      <c r="E16" s="11"/>
      <c r="H16" s="11">
        <v>5248</v>
      </c>
      <c r="I16" s="11"/>
      <c r="L16" s="24">
        <v>-8340</v>
      </c>
      <c r="M16" s="24"/>
      <c r="N16" s="4"/>
      <c r="P16" s="24">
        <v>-4679</v>
      </c>
      <c r="Q16" s="24"/>
      <c r="R16" s="3"/>
      <c r="S16" s="3"/>
    </row>
    <row r="17" spans="1:20" ht="15">
      <c r="A17" s="2"/>
      <c r="B17" s="2"/>
      <c r="C17" s="2"/>
      <c r="D17" s="2" t="e">
        <f>#N/A</f>
        <v>#N/A</v>
      </c>
      <c r="E17" s="2"/>
      <c r="H17" s="2" t="e">
        <f>#N/A</f>
        <v>#N/A</v>
      </c>
      <c r="I17" s="2"/>
      <c r="L17" s="2" t="e">
        <f>#N/A</f>
        <v>#N/A</v>
      </c>
      <c r="M17" s="2"/>
      <c r="P17" s="2" t="e">
        <f>#N/A</f>
        <v>#N/A</v>
      </c>
      <c r="Q17" s="2"/>
      <c r="R17" s="2"/>
      <c r="S17" s="2"/>
      <c r="T17" s="2"/>
    </row>
    <row r="18" spans="1:20" ht="15">
      <c r="A18" s="2" t="s">
        <v>348</v>
      </c>
      <c r="B18" s="2"/>
      <c r="C18" s="2"/>
      <c r="E18" s="8">
        <v>58411</v>
      </c>
      <c r="I18" s="8">
        <v>58269</v>
      </c>
      <c r="M18" s="8">
        <v>58334</v>
      </c>
      <c r="P18" s="2"/>
      <c r="Q18" s="2"/>
      <c r="R18" s="8">
        <v>58194</v>
      </c>
      <c r="S18" s="2"/>
      <c r="T18" s="2"/>
    </row>
    <row r="19" spans="1:20" ht="15">
      <c r="A19" s="2"/>
      <c r="B19" s="2"/>
      <c r="C19" s="2"/>
      <c r="D19" s="2" t="e">
        <f>#N/A</f>
        <v>#N/A</v>
      </c>
      <c r="E19" s="2"/>
      <c r="H19" s="2" t="e">
        <f>#N/A</f>
        <v>#N/A</v>
      </c>
      <c r="I19" s="2"/>
      <c r="L19" s="2" t="e">
        <f>#N/A</f>
        <v>#N/A</v>
      </c>
      <c r="M19" s="2"/>
      <c r="P19" s="2" t="e">
        <f>#N/A</f>
        <v>#N/A</v>
      </c>
      <c r="Q19" s="2"/>
      <c r="R19" s="2"/>
      <c r="S19" s="2"/>
      <c r="T19" s="2"/>
    </row>
    <row r="20" spans="1:20" ht="15">
      <c r="A20" s="2"/>
      <c r="B20" s="2"/>
      <c r="C20" s="2"/>
      <c r="P20" s="2"/>
      <c r="Q20" s="2"/>
      <c r="S20" s="2"/>
      <c r="T20" s="2"/>
    </row>
    <row r="21" spans="1:20" ht="15">
      <c r="A21" s="2" t="s">
        <v>349</v>
      </c>
      <c r="B21" s="2"/>
      <c r="C21" s="2"/>
      <c r="E21" s="16">
        <v>0.51</v>
      </c>
      <c r="I21" s="16">
        <v>0.09</v>
      </c>
      <c r="M21" s="16">
        <v>0.01</v>
      </c>
      <c r="P21" s="2"/>
      <c r="Q21" s="2"/>
      <c r="R21" s="17">
        <v>-0.08</v>
      </c>
      <c r="S21" s="2"/>
      <c r="T21" s="2"/>
    </row>
    <row r="22" spans="1:20" ht="15">
      <c r="A22" s="2" t="s">
        <v>41</v>
      </c>
      <c r="B22" s="2"/>
      <c r="C22" s="2"/>
      <c r="E22" t="s">
        <v>37</v>
      </c>
      <c r="I22" t="s">
        <v>37</v>
      </c>
      <c r="M22" s="18">
        <v>-0.15</v>
      </c>
      <c r="P22" s="2"/>
      <c r="Q22" s="2"/>
      <c r="R22" t="s">
        <v>37</v>
      </c>
      <c r="S22" s="2"/>
      <c r="T22" s="2"/>
    </row>
    <row r="23" spans="1:20" ht="15">
      <c r="A23" s="2"/>
      <c r="B23" s="2"/>
      <c r="C23" s="2"/>
      <c r="D23" s="2" t="s">
        <v>142</v>
      </c>
      <c r="E23" s="2"/>
      <c r="H23" s="2" t="s">
        <v>142</v>
      </c>
      <c r="I23" s="2"/>
      <c r="L23" s="2" t="s">
        <v>142</v>
      </c>
      <c r="M23" s="2"/>
      <c r="P23" s="2" t="s">
        <v>142</v>
      </c>
      <c r="Q23" s="2"/>
      <c r="R23" s="2"/>
      <c r="S23" s="2"/>
      <c r="T23" s="2"/>
    </row>
    <row r="24" spans="1:20" ht="15">
      <c r="A24" s="2" t="s">
        <v>143</v>
      </c>
      <c r="B24" s="2"/>
      <c r="C24" s="2"/>
      <c r="E24" s="9">
        <v>0.51</v>
      </c>
      <c r="I24" s="9">
        <v>0.09</v>
      </c>
      <c r="M24" s="19">
        <v>-0.14</v>
      </c>
      <c r="N24" s="4"/>
      <c r="P24" s="2"/>
      <c r="Q24" s="2"/>
      <c r="R24" s="19">
        <v>-0.08</v>
      </c>
      <c r="S24" s="3"/>
      <c r="T24" s="3"/>
    </row>
    <row r="25" spans="1:20" ht="15">
      <c r="A25" s="2"/>
      <c r="B25" s="2"/>
      <c r="C25" s="2"/>
      <c r="D25" s="2" t="e">
        <f>#N/A</f>
        <v>#N/A</v>
      </c>
      <c r="E25" s="2"/>
      <c r="H25" s="2" t="e">
        <f>#N/A</f>
        <v>#N/A</v>
      </c>
      <c r="I25" s="2"/>
      <c r="L25" s="2" t="e">
        <f>#N/A</f>
        <v>#N/A</v>
      </c>
      <c r="M25" s="2"/>
      <c r="P25" s="2" t="e">
        <f>#N/A</f>
        <v>#N/A</v>
      </c>
      <c r="Q25" s="2"/>
      <c r="R25" s="2"/>
      <c r="S25" s="2"/>
      <c r="T25" s="2"/>
    </row>
    <row r="26" spans="1:20" ht="15">
      <c r="A26" s="3" t="s">
        <v>28</v>
      </c>
      <c r="B26" s="3"/>
      <c r="C26" s="3"/>
      <c r="P26" s="2"/>
      <c r="Q26" s="2"/>
      <c r="S26" s="2"/>
      <c r="T26" s="2"/>
    </row>
    <row r="27" spans="1:19" ht="15">
      <c r="A27" s="2" t="s">
        <v>347</v>
      </c>
      <c r="B27" s="2"/>
      <c r="C27" s="2"/>
      <c r="D27" s="5">
        <v>29693</v>
      </c>
      <c r="E27" s="5"/>
      <c r="H27" s="5">
        <v>5248</v>
      </c>
      <c r="I27" s="5"/>
      <c r="L27" s="5">
        <v>463</v>
      </c>
      <c r="M27" s="5"/>
      <c r="P27" s="15">
        <v>-4679</v>
      </c>
      <c r="Q27" s="15"/>
      <c r="R27" s="2"/>
      <c r="S27" s="2"/>
    </row>
    <row r="28" spans="1:20" ht="15">
      <c r="A28" s="2" t="s">
        <v>146</v>
      </c>
      <c r="B28" s="2"/>
      <c r="C28" s="2"/>
      <c r="E28" s="6">
        <v>3191</v>
      </c>
      <c r="I28" s="6">
        <v>3262</v>
      </c>
      <c r="M28" s="6">
        <v>9744</v>
      </c>
      <c r="P28" s="2"/>
      <c r="Q28" s="2"/>
      <c r="R28" s="6">
        <v>9812</v>
      </c>
      <c r="S28" s="2"/>
      <c r="T28" s="2"/>
    </row>
    <row r="29" spans="1:20" ht="15">
      <c r="A29" s="2" t="s">
        <v>147</v>
      </c>
      <c r="B29" s="2"/>
      <c r="C29" s="2"/>
      <c r="E29" s="7">
        <v>-2891</v>
      </c>
      <c r="I29" s="7">
        <v>-2925</v>
      </c>
      <c r="M29" s="7">
        <v>-8822</v>
      </c>
      <c r="P29" s="2"/>
      <c r="Q29" s="2"/>
      <c r="R29" s="7">
        <v>-8822</v>
      </c>
      <c r="S29" s="2"/>
      <c r="T29" s="2"/>
    </row>
    <row r="30" spans="1:20" ht="15">
      <c r="A30" s="2"/>
      <c r="B30" s="2"/>
      <c r="C30" s="2"/>
      <c r="D30" s="2" t="s">
        <v>169</v>
      </c>
      <c r="E30" s="2"/>
      <c r="H30" s="2" t="s">
        <v>169</v>
      </c>
      <c r="I30" s="2"/>
      <c r="L30" s="2" t="s">
        <v>169</v>
      </c>
      <c r="M30" s="2"/>
      <c r="P30" s="2" t="s">
        <v>169</v>
      </c>
      <c r="Q30" s="2"/>
      <c r="R30" s="2"/>
      <c r="S30" s="2"/>
      <c r="T30" s="2"/>
    </row>
    <row r="31" spans="1:20" ht="15">
      <c r="A31" s="2" t="s">
        <v>350</v>
      </c>
      <c r="B31" s="2"/>
      <c r="C31" s="2"/>
      <c r="E31" s="6">
        <v>29993</v>
      </c>
      <c r="I31" s="6">
        <v>5585</v>
      </c>
      <c r="M31" s="6">
        <v>1385</v>
      </c>
      <c r="P31" s="2"/>
      <c r="Q31" s="2"/>
      <c r="R31" s="7">
        <v>-3689</v>
      </c>
      <c r="S31" s="2"/>
      <c r="T31" s="2"/>
    </row>
    <row r="32" spans="1:20" ht="15">
      <c r="A32" s="2" t="s">
        <v>41</v>
      </c>
      <c r="B32" s="2"/>
      <c r="C32" s="2"/>
      <c r="E32" t="s">
        <v>37</v>
      </c>
      <c r="I32" t="s">
        <v>37</v>
      </c>
      <c r="M32" s="7">
        <v>-8803</v>
      </c>
      <c r="P32" s="2"/>
      <c r="Q32" s="2"/>
      <c r="R32" t="s">
        <v>37</v>
      </c>
      <c r="S32" s="2"/>
      <c r="T32" s="2"/>
    </row>
    <row r="33" spans="1:20" ht="15">
      <c r="A33" s="2"/>
      <c r="B33" s="2"/>
      <c r="C33" s="2"/>
      <c r="D33" s="2" t="s">
        <v>169</v>
      </c>
      <c r="E33" s="2"/>
      <c r="H33" s="2" t="s">
        <v>169</v>
      </c>
      <c r="I33" s="2"/>
      <c r="L33" s="2" t="s">
        <v>169</v>
      </c>
      <c r="M33" s="2"/>
      <c r="P33" s="2" t="s">
        <v>169</v>
      </c>
      <c r="Q33" s="2"/>
      <c r="R33" s="2"/>
      <c r="S33" s="2"/>
      <c r="T33" s="2"/>
    </row>
    <row r="34" spans="1:19" ht="15">
      <c r="A34" s="2" t="s">
        <v>149</v>
      </c>
      <c r="B34" s="2"/>
      <c r="C34" s="2"/>
      <c r="D34" s="11">
        <v>29993</v>
      </c>
      <c r="E34" s="11"/>
      <c r="H34" s="11">
        <v>5585</v>
      </c>
      <c r="I34" s="11"/>
      <c r="L34" s="24">
        <v>-7418</v>
      </c>
      <c r="M34" s="24"/>
      <c r="N34" s="4"/>
      <c r="P34" s="24">
        <v>-3689</v>
      </c>
      <c r="Q34" s="24"/>
      <c r="R34" s="3"/>
      <c r="S34" s="3"/>
    </row>
    <row r="35" spans="1:20" ht="15">
      <c r="A35" s="2"/>
      <c r="B35" s="2"/>
      <c r="C35" s="2"/>
      <c r="D35" s="2" t="e">
        <f>#N/A</f>
        <v>#N/A</v>
      </c>
      <c r="E35" s="2"/>
      <c r="H35" s="2" t="e">
        <f>#N/A</f>
        <v>#N/A</v>
      </c>
      <c r="I35" s="2"/>
      <c r="L35" s="2" t="e">
        <f>#N/A</f>
        <v>#N/A</v>
      </c>
      <c r="M35" s="2"/>
      <c r="P35" s="2" t="e">
        <f>#N/A</f>
        <v>#N/A</v>
      </c>
      <c r="Q35" s="2"/>
      <c r="R35" s="2"/>
      <c r="S35" s="2"/>
      <c r="T35" s="2"/>
    </row>
    <row r="36" spans="1:20" ht="15">
      <c r="A36" s="2"/>
      <c r="B36" s="2"/>
      <c r="C36" s="2"/>
      <c r="P36" s="2"/>
      <c r="Q36" s="2"/>
      <c r="S36" s="2"/>
      <c r="T36" s="2"/>
    </row>
    <row r="37" spans="1:20" ht="15">
      <c r="A37" s="2" t="s">
        <v>348</v>
      </c>
      <c r="B37" s="2"/>
      <c r="C37" s="2"/>
      <c r="E37" s="6">
        <v>58411</v>
      </c>
      <c r="I37" s="6">
        <v>58269</v>
      </c>
      <c r="M37" s="6">
        <v>58334</v>
      </c>
      <c r="P37" s="2"/>
      <c r="Q37" s="2"/>
      <c r="R37" s="6">
        <v>58194</v>
      </c>
      <c r="S37" s="2"/>
      <c r="T37" s="2"/>
    </row>
    <row r="38" spans="1:20" ht="15">
      <c r="A38" s="2" t="s">
        <v>150</v>
      </c>
      <c r="B38" s="2"/>
      <c r="C38" s="2"/>
      <c r="E38" s="6">
        <v>956</v>
      </c>
      <c r="I38" s="6">
        <v>239</v>
      </c>
      <c r="M38" s="6">
        <v>441</v>
      </c>
      <c r="P38" s="2"/>
      <c r="Q38" s="2"/>
      <c r="R38" s="6">
        <v>424</v>
      </c>
      <c r="S38" s="2"/>
      <c r="T38" s="2"/>
    </row>
    <row r="39" spans="1:20" ht="15">
      <c r="A39" s="2" t="s">
        <v>151</v>
      </c>
      <c r="B39" s="2"/>
      <c r="C39" s="2"/>
      <c r="E39" s="6">
        <v>3330</v>
      </c>
      <c r="I39" s="6">
        <v>3499</v>
      </c>
      <c r="M39" s="6">
        <v>3368</v>
      </c>
      <c r="P39" s="2"/>
      <c r="Q39" s="2"/>
      <c r="R39" s="6">
        <v>3539</v>
      </c>
      <c r="S39" s="2"/>
      <c r="T39" s="2"/>
    </row>
    <row r="40" spans="1:20" ht="15">
      <c r="A40" s="2"/>
      <c r="B40" s="2"/>
      <c r="C40" s="2"/>
      <c r="D40" s="2" t="s">
        <v>169</v>
      </c>
      <c r="E40" s="2"/>
      <c r="H40" s="2" t="s">
        <v>169</v>
      </c>
      <c r="I40" s="2"/>
      <c r="L40" s="2" t="s">
        <v>169</v>
      </c>
      <c r="M40" s="2"/>
      <c r="P40" s="2" t="s">
        <v>169</v>
      </c>
      <c r="Q40" s="2"/>
      <c r="R40" s="2"/>
      <c r="S40" s="2"/>
      <c r="T40" s="2"/>
    </row>
    <row r="41" spans="1:20" ht="15">
      <c r="A41" s="2" t="s">
        <v>351</v>
      </c>
      <c r="B41" s="2"/>
      <c r="C41" s="2"/>
      <c r="E41" s="8">
        <v>62697</v>
      </c>
      <c r="I41" s="8">
        <v>62007</v>
      </c>
      <c r="M41" s="8">
        <v>62143</v>
      </c>
      <c r="P41" s="2"/>
      <c r="Q41" s="2"/>
      <c r="R41" s="8">
        <v>62157</v>
      </c>
      <c r="S41" s="2"/>
      <c r="T41" s="2"/>
    </row>
    <row r="42" spans="1:20" ht="15">
      <c r="A42" s="2"/>
      <c r="B42" s="2"/>
      <c r="C42" s="2"/>
      <c r="D42" s="2" t="e">
        <f>#N/A</f>
        <v>#N/A</v>
      </c>
      <c r="E42" s="2"/>
      <c r="H42" s="2" t="e">
        <f>#N/A</f>
        <v>#N/A</v>
      </c>
      <c r="I42" s="2"/>
      <c r="L42" s="2" t="e">
        <f>#N/A</f>
        <v>#N/A</v>
      </c>
      <c r="M42" s="2"/>
      <c r="P42" s="2" t="e">
        <f>#N/A</f>
        <v>#N/A</v>
      </c>
      <c r="Q42" s="2"/>
      <c r="R42" s="2"/>
      <c r="S42" s="2"/>
      <c r="T42" s="2"/>
    </row>
    <row r="43" spans="1:20" ht="15">
      <c r="A43" s="2"/>
      <c r="B43" s="2"/>
      <c r="C43" s="2"/>
      <c r="P43" s="2"/>
      <c r="Q43" s="2"/>
      <c r="S43" s="2"/>
      <c r="T43" s="2"/>
    </row>
    <row r="44" spans="1:20" ht="15">
      <c r="A44" s="2" t="s">
        <v>352</v>
      </c>
      <c r="B44" s="2"/>
      <c r="C44" s="2"/>
      <c r="E44" s="9">
        <v>0.48</v>
      </c>
      <c r="I44" s="9">
        <v>0.09</v>
      </c>
      <c r="M44" s="9">
        <v>0.02</v>
      </c>
      <c r="P44" s="2"/>
      <c r="Q44" s="2"/>
      <c r="R44" s="19">
        <v>-0.06</v>
      </c>
      <c r="S44" s="3"/>
      <c r="T44" s="3"/>
    </row>
    <row r="45" spans="1:20" ht="15">
      <c r="A45" s="2" t="s">
        <v>41</v>
      </c>
      <c r="B45" s="2"/>
      <c r="C45" s="2"/>
      <c r="E45" t="s">
        <v>37</v>
      </c>
      <c r="I45" t="s">
        <v>37</v>
      </c>
      <c r="M45" s="18">
        <v>-0.14</v>
      </c>
      <c r="P45" s="2"/>
      <c r="Q45" s="2"/>
      <c r="R45" t="s">
        <v>37</v>
      </c>
      <c r="S45" s="2"/>
      <c r="T45" s="2"/>
    </row>
    <row r="46" spans="1:20" ht="15">
      <c r="A46" s="2"/>
      <c r="B46" s="2"/>
      <c r="C46" s="2"/>
      <c r="D46" s="2" t="s">
        <v>142</v>
      </c>
      <c r="E46" s="2"/>
      <c r="H46" s="2" t="s">
        <v>142</v>
      </c>
      <c r="I46" s="2"/>
      <c r="L46" s="2" t="s">
        <v>142</v>
      </c>
      <c r="M46" s="2"/>
      <c r="P46" s="2" t="s">
        <v>142</v>
      </c>
      <c r="Q46" s="2"/>
      <c r="R46" s="2"/>
      <c r="S46" s="2"/>
      <c r="T46" s="2"/>
    </row>
    <row r="47" spans="1:20" ht="15">
      <c r="A47" s="2" t="s">
        <v>353</v>
      </c>
      <c r="B47" s="2"/>
      <c r="C47" s="2"/>
      <c r="E47" s="9">
        <v>0.48</v>
      </c>
      <c r="I47" s="9">
        <v>0.09</v>
      </c>
      <c r="M47" s="19">
        <v>-0.12</v>
      </c>
      <c r="N47" s="4"/>
      <c r="P47" s="2"/>
      <c r="Q47" s="2"/>
      <c r="R47" s="19">
        <v>-0.06</v>
      </c>
      <c r="S47" s="3"/>
      <c r="T47" s="3"/>
    </row>
    <row r="48" spans="1:20" ht="15">
      <c r="A48" s="2"/>
      <c r="B48" s="2"/>
      <c r="C48" s="2"/>
      <c r="D48" s="2" t="e">
        <f>#N/A</f>
        <v>#N/A</v>
      </c>
      <c r="E48" s="2"/>
      <c r="H48" s="2" t="e">
        <f>#N/A</f>
        <v>#N/A</v>
      </c>
      <c r="I48" s="2"/>
      <c r="L48" s="2" t="e">
        <f>#N/A</f>
        <v>#N/A</v>
      </c>
      <c r="M48" s="2"/>
      <c r="P48" s="2" t="e">
        <f>#N/A</f>
        <v>#N/A</v>
      </c>
      <c r="Q48" s="2"/>
      <c r="R48" s="2"/>
      <c r="S48" s="2"/>
      <c r="T48" s="2"/>
    </row>
    <row r="49" spans="3:20" ht="1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>
      <c r="A50" t="s">
        <v>354</v>
      </c>
      <c r="C50" s="38" t="s">
        <v>355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3:20" ht="1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>
      <c r="A52" t="s">
        <v>240</v>
      </c>
      <c r="C52" s="38" t="s">
        <v>356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</sheetData>
  <sheetProtection selectLockedCells="1" selectUnlockedCells="1"/>
  <mergeCells count="194">
    <mergeCell ref="A2:F2"/>
    <mergeCell ref="A4:C4"/>
    <mergeCell ref="D4:I4"/>
    <mergeCell ref="L4:R4"/>
    <mergeCell ref="S4:T4"/>
    <mergeCell ref="A5:C5"/>
    <mergeCell ref="D5:I5"/>
    <mergeCell ref="L5:R5"/>
    <mergeCell ref="S5:T5"/>
    <mergeCell ref="A6:C6"/>
    <mergeCell ref="Q6:S6"/>
    <mergeCell ref="A7:C7"/>
    <mergeCell ref="D7:E7"/>
    <mergeCell ref="H7:I7"/>
    <mergeCell ref="L7:M7"/>
    <mergeCell ref="P7:S7"/>
    <mergeCell ref="A8:C8"/>
    <mergeCell ref="D8:R8"/>
    <mergeCell ref="S8:T8"/>
    <mergeCell ref="A9:C9"/>
    <mergeCell ref="P9:Q9"/>
    <mergeCell ref="S9:T9"/>
    <mergeCell ref="A10:C10"/>
    <mergeCell ref="D10:E10"/>
    <mergeCell ref="H10:I10"/>
    <mergeCell ref="L10:M10"/>
    <mergeCell ref="P10:Q10"/>
    <mergeCell ref="R10:S10"/>
    <mergeCell ref="A11:C11"/>
    <mergeCell ref="P11:Q11"/>
    <mergeCell ref="S11:T11"/>
    <mergeCell ref="A12:C12"/>
    <mergeCell ref="D12:E12"/>
    <mergeCell ref="H12:I12"/>
    <mergeCell ref="L12:M12"/>
    <mergeCell ref="P12:R12"/>
    <mergeCell ref="S12:T12"/>
    <mergeCell ref="A13:C13"/>
    <mergeCell ref="P13:Q13"/>
    <mergeCell ref="S13:T13"/>
    <mergeCell ref="A14:C14"/>
    <mergeCell ref="P14:Q14"/>
    <mergeCell ref="S14:T14"/>
    <mergeCell ref="A15:C15"/>
    <mergeCell ref="D15:E15"/>
    <mergeCell ref="H15:I15"/>
    <mergeCell ref="L15:M15"/>
    <mergeCell ref="P15:R15"/>
    <mergeCell ref="S15:T15"/>
    <mergeCell ref="A16:C16"/>
    <mergeCell ref="D16:E16"/>
    <mergeCell ref="H16:I16"/>
    <mergeCell ref="L16:M16"/>
    <mergeCell ref="P16:Q16"/>
    <mergeCell ref="R16:S16"/>
    <mergeCell ref="A17:C17"/>
    <mergeCell ref="D17:E17"/>
    <mergeCell ref="H17:I17"/>
    <mergeCell ref="L17:M17"/>
    <mergeCell ref="P17:R17"/>
    <mergeCell ref="S17:T17"/>
    <mergeCell ref="A18:C18"/>
    <mergeCell ref="P18:Q18"/>
    <mergeCell ref="S18:T18"/>
    <mergeCell ref="A19:C19"/>
    <mergeCell ref="D19:E19"/>
    <mergeCell ref="H19:I19"/>
    <mergeCell ref="L19:M19"/>
    <mergeCell ref="P19:R19"/>
    <mergeCell ref="S19:T19"/>
    <mergeCell ref="A20:C20"/>
    <mergeCell ref="P20:Q20"/>
    <mergeCell ref="S20:T20"/>
    <mergeCell ref="A21:C21"/>
    <mergeCell ref="P21:Q21"/>
    <mergeCell ref="S21:T21"/>
    <mergeCell ref="A22:C22"/>
    <mergeCell ref="P22:Q22"/>
    <mergeCell ref="S22:T22"/>
    <mergeCell ref="A23:C23"/>
    <mergeCell ref="D23:E23"/>
    <mergeCell ref="H23:I23"/>
    <mergeCell ref="L23:M23"/>
    <mergeCell ref="P23:R23"/>
    <mergeCell ref="S23:T23"/>
    <mergeCell ref="A24:C24"/>
    <mergeCell ref="P24:Q24"/>
    <mergeCell ref="S24:T24"/>
    <mergeCell ref="A25:C25"/>
    <mergeCell ref="D25:E25"/>
    <mergeCell ref="H25:I25"/>
    <mergeCell ref="L25:M25"/>
    <mergeCell ref="P25:R25"/>
    <mergeCell ref="S25:T25"/>
    <mergeCell ref="A26:C26"/>
    <mergeCell ref="P26:Q26"/>
    <mergeCell ref="S26:T26"/>
    <mergeCell ref="A27:C27"/>
    <mergeCell ref="D27:E27"/>
    <mergeCell ref="H27:I27"/>
    <mergeCell ref="L27:M27"/>
    <mergeCell ref="P27:Q27"/>
    <mergeCell ref="R27:S27"/>
    <mergeCell ref="A28:C28"/>
    <mergeCell ref="P28:Q28"/>
    <mergeCell ref="S28:T28"/>
    <mergeCell ref="A29:C29"/>
    <mergeCell ref="P29:Q29"/>
    <mergeCell ref="S29:T29"/>
    <mergeCell ref="A30:C30"/>
    <mergeCell ref="D30:E30"/>
    <mergeCell ref="H30:I30"/>
    <mergeCell ref="L30:M30"/>
    <mergeCell ref="P30:R30"/>
    <mergeCell ref="S30:T30"/>
    <mergeCell ref="A31:C31"/>
    <mergeCell ref="P31:Q31"/>
    <mergeCell ref="S31:T31"/>
    <mergeCell ref="A32:C32"/>
    <mergeCell ref="P32:Q32"/>
    <mergeCell ref="S32:T32"/>
    <mergeCell ref="A33:C33"/>
    <mergeCell ref="D33:E33"/>
    <mergeCell ref="H33:I33"/>
    <mergeCell ref="L33:M33"/>
    <mergeCell ref="P33:R33"/>
    <mergeCell ref="S33:T33"/>
    <mergeCell ref="A34:C34"/>
    <mergeCell ref="D34:E34"/>
    <mergeCell ref="H34:I34"/>
    <mergeCell ref="L34:M34"/>
    <mergeCell ref="P34:Q34"/>
    <mergeCell ref="R34:S34"/>
    <mergeCell ref="A35:C35"/>
    <mergeCell ref="D35:E35"/>
    <mergeCell ref="H35:I35"/>
    <mergeCell ref="L35:M35"/>
    <mergeCell ref="P35:R35"/>
    <mergeCell ref="S35:T35"/>
    <mergeCell ref="A36:C36"/>
    <mergeCell ref="P36:Q36"/>
    <mergeCell ref="S36:T36"/>
    <mergeCell ref="A37:C37"/>
    <mergeCell ref="P37:Q37"/>
    <mergeCell ref="S37:T37"/>
    <mergeCell ref="A38:C38"/>
    <mergeCell ref="P38:Q38"/>
    <mergeCell ref="S38:T38"/>
    <mergeCell ref="A39:C39"/>
    <mergeCell ref="P39:Q39"/>
    <mergeCell ref="S39:T39"/>
    <mergeCell ref="A40:C40"/>
    <mergeCell ref="D40:E40"/>
    <mergeCell ref="H40:I40"/>
    <mergeCell ref="L40:M40"/>
    <mergeCell ref="P40:R40"/>
    <mergeCell ref="S40:T40"/>
    <mergeCell ref="A41:C41"/>
    <mergeCell ref="P41:Q41"/>
    <mergeCell ref="S41:T41"/>
    <mergeCell ref="A42:C42"/>
    <mergeCell ref="D42:E42"/>
    <mergeCell ref="H42:I42"/>
    <mergeCell ref="L42:M42"/>
    <mergeCell ref="P42:R42"/>
    <mergeCell ref="S42:T42"/>
    <mergeCell ref="A43:C43"/>
    <mergeCell ref="P43:Q43"/>
    <mergeCell ref="S43:T43"/>
    <mergeCell ref="A44:C44"/>
    <mergeCell ref="P44:Q44"/>
    <mergeCell ref="S44:T44"/>
    <mergeCell ref="A45:C45"/>
    <mergeCell ref="P45:Q45"/>
    <mergeCell ref="S45:T45"/>
    <mergeCell ref="A46:C46"/>
    <mergeCell ref="D46:E46"/>
    <mergeCell ref="H46:I46"/>
    <mergeCell ref="L46:M46"/>
    <mergeCell ref="P46:R46"/>
    <mergeCell ref="S46:T46"/>
    <mergeCell ref="A47:C47"/>
    <mergeCell ref="P47:Q47"/>
    <mergeCell ref="S47:T47"/>
    <mergeCell ref="A48:C48"/>
    <mergeCell ref="D48:E48"/>
    <mergeCell ref="H48:I48"/>
    <mergeCell ref="L48:M48"/>
    <mergeCell ref="P48:R48"/>
    <mergeCell ref="S48:T48"/>
    <mergeCell ref="C49:T49"/>
    <mergeCell ref="C50:T50"/>
    <mergeCell ref="C51:T51"/>
    <mergeCell ref="C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357</v>
      </c>
      <c r="B2" s="1"/>
      <c r="C2" s="1"/>
      <c r="D2" s="1"/>
      <c r="E2" s="1"/>
      <c r="F2" s="1"/>
    </row>
    <row r="4" spans="3:23" ht="1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S4" s="3" t="s">
        <v>166</v>
      </c>
      <c r="T4" s="3"/>
      <c r="U4" s="3"/>
      <c r="V4" s="3"/>
      <c r="W4" s="3"/>
    </row>
    <row r="5" spans="3:23" ht="15">
      <c r="C5" s="3" t="s">
        <v>358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359</v>
      </c>
      <c r="T5" s="3"/>
      <c r="U5" s="3"/>
      <c r="V5" s="3"/>
      <c r="W5" s="3"/>
    </row>
    <row r="6" spans="3:23" ht="15">
      <c r="C6" s="38" t="s">
        <v>360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S6" s="2" t="s">
        <v>168</v>
      </c>
      <c r="T6" s="2"/>
      <c r="U6" s="2"/>
      <c r="V6" s="2"/>
      <c r="W6" s="2"/>
    </row>
    <row r="7" spans="3:23" ht="15">
      <c r="C7" s="3" t="s">
        <v>361</v>
      </c>
      <c r="D7" s="3"/>
      <c r="F7" s="3" t="s">
        <v>362</v>
      </c>
      <c r="G7" s="3"/>
      <c r="I7" s="3" t="s">
        <v>363</v>
      </c>
      <c r="J7" s="3"/>
      <c r="L7" s="3" t="s">
        <v>364</v>
      </c>
      <c r="M7" s="3"/>
      <c r="O7" s="3" t="s">
        <v>4</v>
      </c>
      <c r="P7" s="3"/>
      <c r="S7" s="3" t="s">
        <v>4</v>
      </c>
      <c r="T7" s="3"/>
      <c r="V7" s="3" t="s">
        <v>3</v>
      </c>
      <c r="W7" s="3"/>
    </row>
    <row r="8" spans="3:23" ht="15">
      <c r="C8" s="2" t="s">
        <v>169</v>
      </c>
      <c r="D8" s="2"/>
      <c r="F8" s="2" t="s">
        <v>169</v>
      </c>
      <c r="G8" s="2"/>
      <c r="I8" s="2" t="s">
        <v>169</v>
      </c>
      <c r="J8" s="2"/>
      <c r="L8" s="2" t="s">
        <v>169</v>
      </c>
      <c r="M8" s="2"/>
      <c r="O8" s="2" t="s">
        <v>169</v>
      </c>
      <c r="P8" s="2"/>
      <c r="S8" s="2" t="s">
        <v>169</v>
      </c>
      <c r="T8" s="2"/>
      <c r="V8" s="2" t="s">
        <v>169</v>
      </c>
      <c r="W8" s="2"/>
    </row>
    <row r="9" spans="3:23" ht="15">
      <c r="C9" s="2" t="s">
        <v>170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365</v>
      </c>
      <c r="C11" s="5">
        <v>159870</v>
      </c>
      <c r="D11" s="5"/>
      <c r="F11" s="5">
        <v>146124</v>
      </c>
      <c r="G11" s="5"/>
      <c r="I11" s="5">
        <v>152322</v>
      </c>
      <c r="J11" s="5"/>
      <c r="L11" s="5">
        <v>128970</v>
      </c>
      <c r="M11" s="5"/>
      <c r="O11" s="5">
        <v>120543</v>
      </c>
      <c r="P11" s="5"/>
      <c r="S11" s="5">
        <v>90285</v>
      </c>
      <c r="T11" s="5"/>
      <c r="V11" s="5">
        <v>86593</v>
      </c>
      <c r="W11" s="5"/>
    </row>
    <row r="12" spans="1:23" ht="15">
      <c r="A12" t="s">
        <v>366</v>
      </c>
      <c r="D12" s="6">
        <v>14671</v>
      </c>
      <c r="G12" s="6">
        <v>12856</v>
      </c>
      <c r="J12" s="6">
        <v>10880</v>
      </c>
      <c r="M12" s="6">
        <v>8732</v>
      </c>
      <c r="P12" s="6">
        <v>6405</v>
      </c>
      <c r="T12" s="6">
        <v>4906</v>
      </c>
      <c r="W12" s="6">
        <v>3020</v>
      </c>
    </row>
    <row r="13" spans="1:23" ht="15">
      <c r="A13" t="s">
        <v>367</v>
      </c>
      <c r="D13" s="6">
        <v>1341</v>
      </c>
      <c r="G13" s="6">
        <v>238</v>
      </c>
      <c r="J13" s="6">
        <v>1458</v>
      </c>
      <c r="M13" s="6">
        <v>1945</v>
      </c>
      <c r="P13" s="6">
        <v>3937</v>
      </c>
      <c r="T13" s="6">
        <v>3776</v>
      </c>
      <c r="W13" s="6">
        <v>352</v>
      </c>
    </row>
    <row r="14" spans="1:23" ht="15">
      <c r="A14" t="s">
        <v>368</v>
      </c>
      <c r="D14" s="6">
        <v>11308</v>
      </c>
      <c r="G14" s="6">
        <v>13065</v>
      </c>
      <c r="J14" s="6">
        <v>13394</v>
      </c>
      <c r="M14" s="6">
        <v>11729</v>
      </c>
      <c r="P14" s="6">
        <v>11128</v>
      </c>
      <c r="T14" s="6">
        <v>8178</v>
      </c>
      <c r="W14" s="6">
        <v>8422</v>
      </c>
    </row>
    <row r="15" spans="1:23" ht="39.75" customHeight="1">
      <c r="A15" s="14" t="s">
        <v>369</v>
      </c>
      <c r="D15" s="14" t="s">
        <v>109</v>
      </c>
      <c r="G15" s="14" t="s">
        <v>109</v>
      </c>
      <c r="J15" s="14" t="s">
        <v>109</v>
      </c>
      <c r="M15" s="12">
        <v>947</v>
      </c>
      <c r="P15" s="12">
        <v>13219</v>
      </c>
      <c r="T15" s="12">
        <v>9908</v>
      </c>
      <c r="W15" s="12">
        <v>9931</v>
      </c>
    </row>
    <row r="16" spans="3:23" ht="15">
      <c r="C16" s="2" t="s">
        <v>169</v>
      </c>
      <c r="D16" s="2"/>
      <c r="F16" s="2" t="s">
        <v>169</v>
      </c>
      <c r="G16" s="2"/>
      <c r="I16" s="2" t="s">
        <v>169</v>
      </c>
      <c r="J16" s="2"/>
      <c r="L16" s="2" t="s">
        <v>169</v>
      </c>
      <c r="M16" s="2"/>
      <c r="O16" s="2" t="s">
        <v>169</v>
      </c>
      <c r="P16" s="2"/>
      <c r="S16" s="2" t="s">
        <v>169</v>
      </c>
      <c r="T16" s="2"/>
      <c r="V16" s="2" t="s">
        <v>169</v>
      </c>
      <c r="W16" s="2"/>
    </row>
    <row r="17" spans="1:23" ht="15">
      <c r="A17" s="4" t="s">
        <v>370</v>
      </c>
      <c r="C17" s="11">
        <v>187190</v>
      </c>
      <c r="D17" s="11"/>
      <c r="F17" s="11">
        <v>172283</v>
      </c>
      <c r="G17" s="11"/>
      <c r="I17" s="11">
        <v>178054</v>
      </c>
      <c r="J17" s="11"/>
      <c r="L17" s="11">
        <v>152323</v>
      </c>
      <c r="M17" s="11"/>
      <c r="O17" s="11">
        <v>155232</v>
      </c>
      <c r="P17" s="11"/>
      <c r="S17" s="11">
        <v>117053</v>
      </c>
      <c r="T17" s="11"/>
      <c r="V17" s="11">
        <v>108318</v>
      </c>
      <c r="W17" s="11"/>
    </row>
    <row r="18" spans="3:23" ht="15">
      <c r="C18" s="2" t="e">
        <f>#N/A</f>
        <v>#N/A</v>
      </c>
      <c r="D18" s="2"/>
      <c r="F18" s="2" t="e">
        <f>#N/A</f>
        <v>#N/A</v>
      </c>
      <c r="G18" s="2"/>
      <c r="I18" s="2" t="e">
        <f>#N/A</f>
        <v>#N/A</v>
      </c>
      <c r="J18" s="2"/>
      <c r="L18" s="2" t="e">
        <f>#N/A</f>
        <v>#N/A</v>
      </c>
      <c r="M18" s="2"/>
      <c r="O18" s="2" t="e">
        <f>#N/A</f>
        <v>#N/A</v>
      </c>
      <c r="P18" s="2"/>
      <c r="S18" s="2" t="e">
        <f>#N/A</f>
        <v>#N/A</v>
      </c>
      <c r="T18" s="2"/>
      <c r="V18" s="2" t="e">
        <f>#N/A</f>
        <v>#N/A</v>
      </c>
      <c r="W18" s="2"/>
    </row>
    <row r="19" spans="1:23" ht="39.75" customHeight="1">
      <c r="A19" s="14" t="s">
        <v>371</v>
      </c>
      <c r="C19" s="28">
        <v>-16878</v>
      </c>
      <c r="D19" s="28"/>
      <c r="E19" s="14"/>
      <c r="F19" s="23">
        <v>355940</v>
      </c>
      <c r="G19" s="23"/>
      <c r="I19" s="23">
        <v>298331</v>
      </c>
      <c r="J19" s="23"/>
      <c r="L19" s="28">
        <v>-47611</v>
      </c>
      <c r="M19" s="28"/>
      <c r="N19" s="14"/>
      <c r="O19" s="23">
        <v>1005</v>
      </c>
      <c r="P19" s="23"/>
      <c r="S19" s="28">
        <v>-12164</v>
      </c>
      <c r="T19" s="28"/>
      <c r="U19" s="14"/>
      <c r="V19" s="23">
        <v>19723</v>
      </c>
      <c r="W19" s="23"/>
    </row>
    <row r="20" spans="1:24" ht="39.75" customHeight="1">
      <c r="A20" s="14" t="s">
        <v>372</v>
      </c>
      <c r="D20" s="12">
        <v>3791</v>
      </c>
      <c r="G20" s="13">
        <v>-6115</v>
      </c>
      <c r="H20" s="14"/>
      <c r="J20" s="13">
        <v>-2061</v>
      </c>
      <c r="K20" s="14"/>
      <c r="M20" s="12">
        <v>8039</v>
      </c>
      <c r="P20" s="12">
        <v>2435</v>
      </c>
      <c r="T20" s="12">
        <v>2354</v>
      </c>
      <c r="W20" s="13">
        <v>-4351</v>
      </c>
      <c r="X20" s="14"/>
    </row>
    <row r="21" spans="1:23" ht="15">
      <c r="A21" s="4" t="s">
        <v>370</v>
      </c>
      <c r="D21" s="6">
        <v>187190</v>
      </c>
      <c r="G21" s="6">
        <v>172283</v>
      </c>
      <c r="J21" s="6">
        <v>178054</v>
      </c>
      <c r="M21" s="6">
        <v>152323</v>
      </c>
      <c r="P21" s="6">
        <v>155232</v>
      </c>
      <c r="T21" s="6">
        <v>117053</v>
      </c>
      <c r="W21" s="6">
        <v>108318</v>
      </c>
    </row>
    <row r="22" spans="1:23" ht="15">
      <c r="A22" t="s">
        <v>373</v>
      </c>
      <c r="D22" s="7">
        <v>-1341</v>
      </c>
      <c r="G22" s="7">
        <v>-238</v>
      </c>
      <c r="J22" s="7">
        <v>-1458</v>
      </c>
      <c r="M22" s="7">
        <v>-1945</v>
      </c>
      <c r="P22" s="7">
        <v>-3937</v>
      </c>
      <c r="T22" s="7">
        <v>-3776</v>
      </c>
      <c r="W22" s="7">
        <v>-352</v>
      </c>
    </row>
    <row r="23" spans="1:23" ht="15">
      <c r="A23" t="s">
        <v>366</v>
      </c>
      <c r="D23" s="7">
        <v>-14671</v>
      </c>
      <c r="G23" s="7">
        <v>-12856</v>
      </c>
      <c r="J23" s="7">
        <v>-10880</v>
      </c>
      <c r="M23" s="7">
        <v>-8732</v>
      </c>
      <c r="P23" s="7">
        <v>-6405</v>
      </c>
      <c r="T23" s="7">
        <v>-4906</v>
      </c>
      <c r="W23" s="7">
        <v>-3020</v>
      </c>
    </row>
    <row r="24" spans="3:23" ht="15">
      <c r="C24" s="2" t="s">
        <v>169</v>
      </c>
      <c r="D24" s="2"/>
      <c r="F24" s="2" t="s">
        <v>169</v>
      </c>
      <c r="G24" s="2"/>
      <c r="I24" s="2" t="s">
        <v>169</v>
      </c>
      <c r="J24" s="2"/>
      <c r="L24" s="2" t="s">
        <v>169</v>
      </c>
      <c r="M24" s="2"/>
      <c r="O24" s="2" t="s">
        <v>169</v>
      </c>
      <c r="P24" s="2"/>
      <c r="S24" s="2" t="s">
        <v>169</v>
      </c>
      <c r="T24" s="2"/>
      <c r="V24" s="2" t="s">
        <v>169</v>
      </c>
      <c r="W24" s="2"/>
    </row>
    <row r="25" spans="1:23" ht="15">
      <c r="A25" s="4" t="s">
        <v>374</v>
      </c>
      <c r="C25" s="11">
        <v>158091</v>
      </c>
      <c r="D25" s="11"/>
      <c r="F25" s="11">
        <v>509014</v>
      </c>
      <c r="G25" s="11"/>
      <c r="I25" s="11">
        <v>461986</v>
      </c>
      <c r="J25" s="11"/>
      <c r="L25" s="11">
        <v>102074</v>
      </c>
      <c r="M25" s="11"/>
      <c r="O25" s="11">
        <v>148330</v>
      </c>
      <c r="P25" s="11"/>
      <c r="S25" s="11">
        <v>98561</v>
      </c>
      <c r="T25" s="11"/>
      <c r="V25" s="11">
        <v>120318</v>
      </c>
      <c r="W25" s="11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15">
      <c r="A28" t="s">
        <v>375</v>
      </c>
      <c r="D28" t="s">
        <v>37</v>
      </c>
      <c r="G28" s="37">
        <v>2.95</v>
      </c>
      <c r="J28" s="37">
        <v>2.59</v>
      </c>
      <c r="M28" t="s">
        <v>37</v>
      </c>
      <c r="P28" t="s">
        <v>37</v>
      </c>
      <c r="T28" t="s">
        <v>37</v>
      </c>
      <c r="W28" s="37">
        <v>1.11</v>
      </c>
    </row>
    <row r="30" spans="1:23" ht="39.75" customHeight="1">
      <c r="A30" s="14" t="s">
        <v>376</v>
      </c>
      <c r="C30" s="23">
        <v>29099</v>
      </c>
      <c r="D30" s="23"/>
      <c r="F30" s="30" t="s">
        <v>254</v>
      </c>
      <c r="G30" s="30"/>
      <c r="I30" s="30" t="s">
        <v>254</v>
      </c>
      <c r="J30" s="30"/>
      <c r="L30" s="23">
        <v>50249</v>
      </c>
      <c r="M30" s="23"/>
      <c r="O30" s="23">
        <v>6902</v>
      </c>
      <c r="P30" s="23"/>
      <c r="S30" s="23">
        <v>18492</v>
      </c>
      <c r="T30" s="23"/>
      <c r="V30" s="30" t="s">
        <v>254</v>
      </c>
      <c r="W30" s="30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377</v>
      </c>
      <c r="B2" s="1"/>
      <c r="C2" s="1"/>
      <c r="D2" s="1"/>
      <c r="E2" s="1"/>
      <c r="F2" s="1"/>
    </row>
    <row r="4" spans="3:23" ht="1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S4" s="3" t="s">
        <v>166</v>
      </c>
      <c r="T4" s="3"/>
      <c r="U4" s="3"/>
      <c r="V4" s="3"/>
      <c r="W4" s="3"/>
    </row>
    <row r="5" spans="3:23" ht="15">
      <c r="C5" s="3" t="s">
        <v>358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359</v>
      </c>
      <c r="T5" s="3"/>
      <c r="U5" s="3"/>
      <c r="V5" s="3"/>
      <c r="W5" s="3"/>
    </row>
    <row r="6" spans="3:23" ht="15">
      <c r="C6" s="38" t="s">
        <v>360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S6" s="2" t="s">
        <v>168</v>
      </c>
      <c r="T6" s="2"/>
      <c r="U6" s="2"/>
      <c r="V6" s="2"/>
      <c r="W6" s="2"/>
    </row>
    <row r="7" spans="3:23" ht="15">
      <c r="C7" s="3" t="s">
        <v>361</v>
      </c>
      <c r="D7" s="3"/>
      <c r="F7" s="3" t="s">
        <v>362</v>
      </c>
      <c r="G7" s="3"/>
      <c r="I7" s="3" t="s">
        <v>363</v>
      </c>
      <c r="J7" s="3"/>
      <c r="L7" s="3" t="s">
        <v>364</v>
      </c>
      <c r="M7" s="3"/>
      <c r="O7" s="3" t="s">
        <v>4</v>
      </c>
      <c r="P7" s="3"/>
      <c r="S7" s="3" t="s">
        <v>4</v>
      </c>
      <c r="T7" s="3"/>
      <c r="V7" s="3" t="s">
        <v>3</v>
      </c>
      <c r="W7" s="3"/>
    </row>
    <row r="8" spans="3:23" ht="15">
      <c r="C8" s="2" t="s">
        <v>169</v>
      </c>
      <c r="D8" s="2"/>
      <c r="F8" s="2" t="s">
        <v>169</v>
      </c>
      <c r="G8" s="2"/>
      <c r="I8" s="2" t="s">
        <v>169</v>
      </c>
      <c r="J8" s="2"/>
      <c r="L8" s="2" t="s">
        <v>169</v>
      </c>
      <c r="M8" s="2"/>
      <c r="O8" s="2" t="s">
        <v>169</v>
      </c>
      <c r="P8" s="2"/>
      <c r="S8" s="2" t="s">
        <v>169</v>
      </c>
      <c r="T8" s="2"/>
      <c r="V8" s="2" t="s">
        <v>169</v>
      </c>
      <c r="W8" s="2"/>
    </row>
    <row r="9" spans="3:23" ht="15">
      <c r="C9" s="2" t="s">
        <v>170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365</v>
      </c>
      <c r="C11" s="5">
        <v>159870</v>
      </c>
      <c r="D11" s="5"/>
      <c r="F11" s="5">
        <v>146124</v>
      </c>
      <c r="G11" s="5"/>
      <c r="I11" s="5">
        <v>152322</v>
      </c>
      <c r="J11" s="5"/>
      <c r="L11" s="5">
        <v>128970</v>
      </c>
      <c r="M11" s="5"/>
      <c r="O11" s="5">
        <v>120543</v>
      </c>
      <c r="P11" s="5"/>
      <c r="S11" s="5">
        <v>90285</v>
      </c>
      <c r="T11" s="5"/>
      <c r="V11" s="5">
        <v>86593</v>
      </c>
      <c r="W11" s="5"/>
    </row>
    <row r="12" spans="1:23" ht="15">
      <c r="A12" t="s">
        <v>367</v>
      </c>
      <c r="D12" s="6">
        <v>1341</v>
      </c>
      <c r="G12" s="6">
        <v>238</v>
      </c>
      <c r="J12" s="6">
        <v>1458</v>
      </c>
      <c r="M12" s="6">
        <v>1945</v>
      </c>
      <c r="P12" s="6">
        <v>3937</v>
      </c>
      <c r="T12" s="6">
        <v>3776</v>
      </c>
      <c r="W12" s="6">
        <v>352</v>
      </c>
    </row>
    <row r="13" spans="1:23" ht="15">
      <c r="A13" t="s">
        <v>368</v>
      </c>
      <c r="D13" s="6">
        <v>11308</v>
      </c>
      <c r="G13" s="6">
        <v>13065</v>
      </c>
      <c r="J13" s="6">
        <v>13394</v>
      </c>
      <c r="M13" s="6">
        <v>11729</v>
      </c>
      <c r="P13" s="6">
        <v>11128</v>
      </c>
      <c r="T13" s="6">
        <v>8178</v>
      </c>
      <c r="W13" s="6">
        <v>8422</v>
      </c>
    </row>
    <row r="14" spans="1:23" ht="39.75" customHeight="1">
      <c r="A14" s="14" t="s">
        <v>369</v>
      </c>
      <c r="D14" s="14" t="s">
        <v>109</v>
      </c>
      <c r="G14" s="14" t="s">
        <v>109</v>
      </c>
      <c r="J14" s="14" t="s">
        <v>109</v>
      </c>
      <c r="M14" s="12">
        <v>947</v>
      </c>
      <c r="P14" s="12">
        <v>13219</v>
      </c>
      <c r="T14" s="12">
        <v>9908</v>
      </c>
      <c r="W14" s="12">
        <v>9931</v>
      </c>
    </row>
    <row r="15" spans="3:23" ht="15">
      <c r="C15" s="2" t="s">
        <v>169</v>
      </c>
      <c r="D15" s="2"/>
      <c r="F15" s="2" t="s">
        <v>169</v>
      </c>
      <c r="G15" s="2"/>
      <c r="I15" s="2" t="s">
        <v>169</v>
      </c>
      <c r="J15" s="2"/>
      <c r="L15" s="2" t="s">
        <v>169</v>
      </c>
      <c r="M15" s="2"/>
      <c r="O15" s="2" t="s">
        <v>169</v>
      </c>
      <c r="P15" s="2"/>
      <c r="S15" s="2" t="s">
        <v>169</v>
      </c>
      <c r="T15" s="2"/>
      <c r="V15" s="2" t="s">
        <v>169</v>
      </c>
      <c r="W15" s="2"/>
    </row>
    <row r="16" spans="1:23" ht="15">
      <c r="A16" s="4" t="s">
        <v>370</v>
      </c>
      <c r="D16" s="6">
        <v>172519</v>
      </c>
      <c r="G16" s="6">
        <v>159427</v>
      </c>
      <c r="J16" s="6">
        <v>167174</v>
      </c>
      <c r="M16" s="6">
        <v>143591</v>
      </c>
      <c r="P16" s="6">
        <v>148827</v>
      </c>
      <c r="T16" s="6">
        <v>112147</v>
      </c>
      <c r="W16" s="6">
        <v>105298</v>
      </c>
    </row>
    <row r="17" spans="1:23" ht="15">
      <c r="A17" t="s">
        <v>378</v>
      </c>
      <c r="D17" s="6">
        <v>19940</v>
      </c>
      <c r="G17" s="6">
        <v>17129</v>
      </c>
      <c r="J17" s="6">
        <v>16019</v>
      </c>
      <c r="M17" s="6">
        <v>15180</v>
      </c>
      <c r="P17" s="6">
        <v>14548</v>
      </c>
      <c r="T17" s="6">
        <v>14441</v>
      </c>
      <c r="W17" s="6">
        <v>13886</v>
      </c>
    </row>
    <row r="18" spans="3:23" ht="15">
      <c r="C18" s="2" t="s">
        <v>169</v>
      </c>
      <c r="D18" s="2"/>
      <c r="F18" s="2" t="s">
        <v>169</v>
      </c>
      <c r="G18" s="2"/>
      <c r="I18" s="2" t="s">
        <v>169</v>
      </c>
      <c r="J18" s="2"/>
      <c r="L18" s="2" t="s">
        <v>169</v>
      </c>
      <c r="M18" s="2"/>
      <c r="O18" s="2" t="s">
        <v>169</v>
      </c>
      <c r="P18" s="2"/>
      <c r="S18" s="2" t="s">
        <v>169</v>
      </c>
      <c r="T18" s="2"/>
      <c r="V18" s="2" t="s">
        <v>169</v>
      </c>
      <c r="W18" s="2"/>
    </row>
    <row r="19" spans="1:23" ht="15">
      <c r="A19" t="s">
        <v>379</v>
      </c>
      <c r="C19" s="2"/>
      <c r="D19" s="2"/>
      <c r="F19" s="2"/>
      <c r="G19" s="2"/>
      <c r="I19" s="2"/>
      <c r="J19" s="2"/>
      <c r="L19" s="2"/>
      <c r="M19" s="2"/>
      <c r="O19" s="2"/>
      <c r="P19" s="2"/>
      <c r="S19" s="2"/>
      <c r="T19" s="2"/>
      <c r="V19" s="2"/>
      <c r="W19" s="2"/>
    </row>
    <row r="20" spans="1:23" ht="15">
      <c r="A20" t="s">
        <v>380</v>
      </c>
      <c r="C20" s="11">
        <v>192459</v>
      </c>
      <c r="D20" s="11"/>
      <c r="F20" s="11">
        <v>176556</v>
      </c>
      <c r="G20" s="11"/>
      <c r="I20" s="11">
        <v>183193</v>
      </c>
      <c r="J20" s="11"/>
      <c r="L20" s="11">
        <v>158771</v>
      </c>
      <c r="M20" s="11"/>
      <c r="O20" s="11">
        <v>163375</v>
      </c>
      <c r="P20" s="11"/>
      <c r="S20" s="11">
        <v>126588</v>
      </c>
      <c r="T20" s="11"/>
      <c r="V20" s="11">
        <v>119184</v>
      </c>
      <c r="W20" s="11"/>
    </row>
    <row r="21" spans="3:23" ht="15">
      <c r="C21" s="2" t="e">
        <f>#N/A</f>
        <v>#N/A</v>
      </c>
      <c r="D21" s="2"/>
      <c r="F21" s="2" t="e">
        <f>#N/A</f>
        <v>#N/A</v>
      </c>
      <c r="G21" s="2"/>
      <c r="I21" s="2" t="e">
        <f>#N/A</f>
        <v>#N/A</v>
      </c>
      <c r="J21" s="2"/>
      <c r="L21" s="2" t="e">
        <f>#N/A</f>
        <v>#N/A</v>
      </c>
      <c r="M21" s="2"/>
      <c r="O21" s="2" t="e">
        <f>#N/A</f>
        <v>#N/A</v>
      </c>
      <c r="P21" s="2"/>
      <c r="S21" s="2" t="e">
        <f>#N/A</f>
        <v>#N/A</v>
      </c>
      <c r="T21" s="2"/>
      <c r="V21" s="2" t="e">
        <f>#N/A</f>
        <v>#N/A</v>
      </c>
      <c r="W21" s="2"/>
    </row>
    <row r="22" spans="1:23" ht="39.75" customHeight="1">
      <c r="A22" s="14" t="s">
        <v>371</v>
      </c>
      <c r="C22" s="28">
        <v>-16878</v>
      </c>
      <c r="D22" s="28"/>
      <c r="E22" s="14"/>
      <c r="F22" s="23">
        <v>355940</v>
      </c>
      <c r="G22" s="23"/>
      <c r="I22" s="23">
        <v>298331</v>
      </c>
      <c r="J22" s="23"/>
      <c r="L22" s="28">
        <v>-47611</v>
      </c>
      <c r="M22" s="28"/>
      <c r="N22" s="14"/>
      <c r="O22" s="23">
        <v>1005</v>
      </c>
      <c r="P22" s="23"/>
      <c r="S22" s="28">
        <v>-12164</v>
      </c>
      <c r="T22" s="28"/>
      <c r="U22" s="14"/>
      <c r="V22" s="23">
        <v>19723</v>
      </c>
      <c r="W22" s="23"/>
    </row>
    <row r="23" spans="1:24" ht="39.75" customHeight="1">
      <c r="A23" s="14" t="s">
        <v>372</v>
      </c>
      <c r="D23" s="12">
        <v>3791</v>
      </c>
      <c r="G23" s="13">
        <v>-6115</v>
      </c>
      <c r="H23" s="14"/>
      <c r="J23" s="13">
        <v>-2061</v>
      </c>
      <c r="K23" s="14"/>
      <c r="M23" s="12">
        <v>8039</v>
      </c>
      <c r="P23" s="12">
        <v>2435</v>
      </c>
      <c r="T23" s="12">
        <v>2354</v>
      </c>
      <c r="W23" s="13">
        <v>-4351</v>
      </c>
      <c r="X23" s="14"/>
    </row>
    <row r="24" spans="1:23" ht="15">
      <c r="A24" s="4" t="s">
        <v>370</v>
      </c>
      <c r="D24" s="6">
        <v>172519</v>
      </c>
      <c r="G24" s="6">
        <v>159427</v>
      </c>
      <c r="J24" s="6">
        <v>167174</v>
      </c>
      <c r="M24" s="6">
        <v>143591</v>
      </c>
      <c r="P24" s="6">
        <v>148827</v>
      </c>
      <c r="T24" s="6">
        <v>112147</v>
      </c>
      <c r="W24" s="6">
        <v>105298</v>
      </c>
    </row>
    <row r="25" spans="1:23" ht="15">
      <c r="A25" t="s">
        <v>381</v>
      </c>
      <c r="D25" s="7">
        <v>-1341</v>
      </c>
      <c r="G25" s="7">
        <v>-238</v>
      </c>
      <c r="J25" s="7">
        <v>-1458</v>
      </c>
      <c r="M25" s="7">
        <v>-1945</v>
      </c>
      <c r="P25" s="7">
        <v>-3937</v>
      </c>
      <c r="T25" s="7">
        <v>-3776</v>
      </c>
      <c r="W25" s="7">
        <v>-352</v>
      </c>
    </row>
    <row r="26" spans="3:23" ht="15">
      <c r="C26" s="2" t="s">
        <v>169</v>
      </c>
      <c r="D26" s="2"/>
      <c r="F26" s="2" t="s">
        <v>169</v>
      </c>
      <c r="G26" s="2"/>
      <c r="I26" s="2" t="s">
        <v>169</v>
      </c>
      <c r="J26" s="2"/>
      <c r="L26" s="2" t="s">
        <v>169</v>
      </c>
      <c r="M26" s="2"/>
      <c r="O26" s="2" t="s">
        <v>169</v>
      </c>
      <c r="P26" s="2"/>
      <c r="S26" s="2" t="s">
        <v>169</v>
      </c>
      <c r="T26" s="2"/>
      <c r="V26" s="2" t="s">
        <v>169</v>
      </c>
      <c r="W26" s="2"/>
    </row>
    <row r="27" spans="1:23" ht="15">
      <c r="A27" s="4" t="s">
        <v>374</v>
      </c>
      <c r="C27" s="11">
        <v>158091</v>
      </c>
      <c r="D27" s="11"/>
      <c r="F27" s="11">
        <v>509014</v>
      </c>
      <c r="G27" s="11"/>
      <c r="I27" s="11">
        <v>461986</v>
      </c>
      <c r="J27" s="11"/>
      <c r="L27" s="11">
        <v>102074</v>
      </c>
      <c r="M27" s="11"/>
      <c r="O27" s="11">
        <v>148330</v>
      </c>
      <c r="P27" s="11"/>
      <c r="S27" s="11">
        <v>98561</v>
      </c>
      <c r="T27" s="11"/>
      <c r="V27" s="11">
        <v>120318</v>
      </c>
      <c r="W27" s="11"/>
    </row>
    <row r="28" spans="3:23" ht="15">
      <c r="C28" s="2" t="e">
        <f>#N/A</f>
        <v>#N/A</v>
      </c>
      <c r="D28" s="2"/>
      <c r="F28" s="2" t="e">
        <f>#N/A</f>
        <v>#N/A</v>
      </c>
      <c r="G28" s="2"/>
      <c r="I28" s="2" t="e">
        <f>#N/A</f>
        <v>#N/A</v>
      </c>
      <c r="J28" s="2"/>
      <c r="L28" s="2" t="e">
        <f>#N/A</f>
        <v>#N/A</v>
      </c>
      <c r="M28" s="2"/>
      <c r="O28" s="2" t="e">
        <f>#N/A</f>
        <v>#N/A</v>
      </c>
      <c r="P28" s="2"/>
      <c r="S28" s="2" t="e">
        <f>#N/A</f>
        <v>#N/A</v>
      </c>
      <c r="T28" s="2"/>
      <c r="V28" s="2" t="e">
        <f>#N/A</f>
        <v>#N/A</v>
      </c>
      <c r="W28" s="2"/>
    </row>
    <row r="30" spans="1:23" ht="39.75" customHeight="1">
      <c r="A30" s="14" t="s">
        <v>382</v>
      </c>
      <c r="D30" s="14" t="s">
        <v>109</v>
      </c>
      <c r="G30" s="39">
        <v>2.88</v>
      </c>
      <c r="J30" s="39">
        <v>2.52</v>
      </c>
      <c r="M30" s="14" t="s">
        <v>109</v>
      </c>
      <c r="P30" s="14" t="s">
        <v>109</v>
      </c>
      <c r="T30" s="14" t="s">
        <v>109</v>
      </c>
      <c r="W30" s="39">
        <v>1.01</v>
      </c>
    </row>
    <row r="32" spans="1:23" ht="39.75" customHeight="1">
      <c r="A32" s="14" t="s">
        <v>383</v>
      </c>
      <c r="C32" s="23">
        <v>34368</v>
      </c>
      <c r="D32" s="23"/>
      <c r="F32" s="30" t="s">
        <v>254</v>
      </c>
      <c r="G32" s="30"/>
      <c r="I32" s="30" t="s">
        <v>254</v>
      </c>
      <c r="J32" s="30"/>
      <c r="L32" s="23">
        <v>56697</v>
      </c>
      <c r="M32" s="23"/>
      <c r="O32" s="23">
        <v>15045</v>
      </c>
      <c r="P32" s="23"/>
      <c r="S32" s="23">
        <v>28027</v>
      </c>
      <c r="T32" s="23"/>
      <c r="V32" s="30" t="s">
        <v>254</v>
      </c>
      <c r="W32" s="30"/>
    </row>
  </sheetData>
  <sheetProtection selectLockedCells="1" selectUnlockedCells="1"/>
  <mergeCells count="99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5:D15"/>
    <mergeCell ref="F15:G15"/>
    <mergeCell ref="I15:J15"/>
    <mergeCell ref="L15:M15"/>
    <mergeCell ref="O15:P15"/>
    <mergeCell ref="S15:T15"/>
    <mergeCell ref="V15:W15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6:D26"/>
    <mergeCell ref="F26:G26"/>
    <mergeCell ref="I26:J26"/>
    <mergeCell ref="L26:M26"/>
    <mergeCell ref="O26:P26"/>
    <mergeCell ref="S26:T26"/>
    <mergeCell ref="V26:W26"/>
    <mergeCell ref="C27:D27"/>
    <mergeCell ref="F27:G27"/>
    <mergeCell ref="I27:J27"/>
    <mergeCell ref="L27:M27"/>
    <mergeCell ref="O27:P27"/>
    <mergeCell ref="S27:T27"/>
    <mergeCell ref="V27:W27"/>
    <mergeCell ref="C28:D28"/>
    <mergeCell ref="F28:G28"/>
    <mergeCell ref="I28:J28"/>
    <mergeCell ref="L28:M28"/>
    <mergeCell ref="O28:P28"/>
    <mergeCell ref="S28:T28"/>
    <mergeCell ref="V28:W28"/>
    <mergeCell ref="C32:D32"/>
    <mergeCell ref="F32:G32"/>
    <mergeCell ref="I32:J32"/>
    <mergeCell ref="L32:M32"/>
    <mergeCell ref="O32:P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16384" width="8.7109375" style="0" customWidth="1"/>
  </cols>
  <sheetData>
    <row r="3" ht="39.75" customHeight="1">
      <c r="B3" s="14" t="s">
        <v>384</v>
      </c>
    </row>
    <row r="4" ht="39.75" customHeight="1">
      <c r="B4" s="14" t="s">
        <v>385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3.7109375" style="0" customWidth="1"/>
    <col min="3" max="16384" width="8.7109375" style="0" customWidth="1"/>
  </cols>
  <sheetData>
    <row r="3" ht="39.75" customHeight="1">
      <c r="B3" s="14" t="s">
        <v>386</v>
      </c>
    </row>
    <row r="4" ht="39.75" customHeight="1">
      <c r="B4" s="14" t="s">
        <v>387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46</v>
      </c>
      <c r="B2" s="1"/>
      <c r="C2" s="1"/>
      <c r="D2" s="1"/>
      <c r="E2" s="1"/>
      <c r="F2" s="1"/>
    </row>
    <row r="4" spans="2:12" ht="15">
      <c r="B4" s="3" t="s">
        <v>47</v>
      </c>
      <c r="C4" s="3"/>
      <c r="D4" s="3"/>
      <c r="E4" s="3"/>
      <c r="F4" s="3"/>
      <c r="G4" s="3"/>
      <c r="H4" s="3"/>
      <c r="K4" s="3" t="s">
        <v>48</v>
      </c>
      <c r="L4" s="3"/>
    </row>
    <row r="5" spans="2:12" ht="15">
      <c r="B5" s="2" t="s">
        <v>49</v>
      </c>
      <c r="C5" s="2"/>
      <c r="D5" s="2"/>
      <c r="E5" s="2"/>
      <c r="F5" s="2"/>
      <c r="G5" s="2"/>
      <c r="H5" s="2"/>
      <c r="K5" s="2" t="s">
        <v>50</v>
      </c>
      <c r="L5" s="2"/>
    </row>
    <row r="6" spans="2:12" ht="15">
      <c r="B6" s="3" t="s">
        <v>3</v>
      </c>
      <c r="C6" s="3"/>
      <c r="D6" s="2"/>
      <c r="E6" s="2"/>
      <c r="H6" s="4" t="s">
        <v>4</v>
      </c>
      <c r="K6" s="3" t="s">
        <v>4</v>
      </c>
      <c r="L6" s="3"/>
    </row>
    <row r="7" spans="2:12" ht="15">
      <c r="B7" s="2" t="s">
        <v>51</v>
      </c>
      <c r="C7" s="2"/>
      <c r="D7" s="2"/>
      <c r="G7" s="2" t="s">
        <v>50</v>
      </c>
      <c r="H7" s="2"/>
      <c r="K7" s="2" t="s">
        <v>50</v>
      </c>
      <c r="L7" s="2"/>
    </row>
    <row r="8" spans="2:8" ht="15">
      <c r="B8" s="2" t="s">
        <v>6</v>
      </c>
      <c r="C8" s="2"/>
      <c r="D8" s="2"/>
      <c r="E8" s="2"/>
      <c r="F8" s="2"/>
      <c r="G8" s="2"/>
      <c r="H8" s="2"/>
    </row>
    <row r="9" spans="1:4" ht="15">
      <c r="A9" s="4" t="s">
        <v>52</v>
      </c>
      <c r="C9" s="2"/>
      <c r="D9" s="2"/>
    </row>
    <row r="10" spans="1:4" ht="15">
      <c r="A10" s="4" t="s">
        <v>53</v>
      </c>
      <c r="C10" s="2"/>
      <c r="D10" s="2"/>
    </row>
    <row r="11" spans="1:12" ht="15">
      <c r="A11" t="s">
        <v>54</v>
      </c>
      <c r="B11" s="5">
        <v>94544</v>
      </c>
      <c r="C11" s="5"/>
      <c r="D11" s="5"/>
      <c r="G11" s="5">
        <v>89529</v>
      </c>
      <c r="H11" s="5"/>
      <c r="K11" s="5">
        <v>65152</v>
      </c>
      <c r="L11" s="5"/>
    </row>
    <row r="12" spans="1:4" ht="15">
      <c r="A12" t="s">
        <v>55</v>
      </c>
      <c r="C12" s="2"/>
      <c r="D12" s="2"/>
    </row>
    <row r="13" spans="1:12" ht="15">
      <c r="A13" t="s">
        <v>56</v>
      </c>
      <c r="C13" s="20">
        <v>576817</v>
      </c>
      <c r="D13" s="20"/>
      <c r="H13" s="6">
        <v>525733</v>
      </c>
      <c r="L13" s="6">
        <v>423976</v>
      </c>
    </row>
    <row r="14" spans="1:12" ht="15">
      <c r="A14" t="s">
        <v>57</v>
      </c>
      <c r="C14" s="20">
        <v>643391</v>
      </c>
      <c r="D14" s="20"/>
      <c r="H14" s="6">
        <v>618371</v>
      </c>
      <c r="L14" s="6">
        <v>717966</v>
      </c>
    </row>
    <row r="15" spans="1:12" ht="15">
      <c r="A15" t="s">
        <v>58</v>
      </c>
      <c r="C15" s="20">
        <v>59073</v>
      </c>
      <c r="D15" s="20"/>
      <c r="H15" s="6">
        <v>70505</v>
      </c>
      <c r="L15" s="6">
        <v>52131</v>
      </c>
    </row>
    <row r="16" spans="1:12" ht="15">
      <c r="A16" t="s">
        <v>59</v>
      </c>
      <c r="C16" s="20">
        <v>36943</v>
      </c>
      <c r="D16" s="20"/>
      <c r="H16" s="6">
        <v>36575</v>
      </c>
      <c r="L16" s="6">
        <v>36524</v>
      </c>
    </row>
    <row r="17" spans="2:12" ht="15">
      <c r="B17" s="2" t="s">
        <v>51</v>
      </c>
      <c r="C17" s="2"/>
      <c r="D17" s="2"/>
      <c r="G17" s="2" t="s">
        <v>50</v>
      </c>
      <c r="H17" s="2"/>
      <c r="K17" s="2" t="s">
        <v>50</v>
      </c>
      <c r="L17" s="2"/>
    </row>
    <row r="18" spans="3:12" ht="15">
      <c r="C18" s="20">
        <v>1410768</v>
      </c>
      <c r="D18" s="20"/>
      <c r="H18" s="6">
        <v>1340713</v>
      </c>
      <c r="L18" s="6">
        <v>1295749</v>
      </c>
    </row>
    <row r="19" spans="2:12" ht="15">
      <c r="B19" s="2" t="s">
        <v>51</v>
      </c>
      <c r="C19" s="2"/>
      <c r="D19" s="2"/>
      <c r="G19" s="2" t="s">
        <v>50</v>
      </c>
      <c r="H19" s="2"/>
      <c r="K19" s="2" t="s">
        <v>50</v>
      </c>
      <c r="L19" s="2"/>
    </row>
    <row r="20" spans="1:4" ht="15">
      <c r="A20" s="4" t="s">
        <v>60</v>
      </c>
      <c r="C20" s="2"/>
      <c r="D20" s="2"/>
    </row>
    <row r="21" spans="1:4" ht="15">
      <c r="A21" t="s">
        <v>61</v>
      </c>
      <c r="C21" s="2"/>
      <c r="D21" s="2"/>
    </row>
    <row r="22" spans="1:12" ht="15">
      <c r="A22" t="s">
        <v>62</v>
      </c>
      <c r="C22" s="20">
        <v>75309</v>
      </c>
      <c r="D22" s="20"/>
      <c r="H22" s="6">
        <v>69795</v>
      </c>
      <c r="L22" s="6">
        <v>70731</v>
      </c>
    </row>
    <row r="23" spans="1:12" ht="15">
      <c r="A23" t="s">
        <v>63</v>
      </c>
      <c r="C23" s="20">
        <v>758515</v>
      </c>
      <c r="D23" s="20"/>
      <c r="H23" s="6">
        <v>701042</v>
      </c>
      <c r="L23" s="6">
        <v>709127</v>
      </c>
    </row>
    <row r="24" spans="1:12" ht="15">
      <c r="A24" t="s">
        <v>64</v>
      </c>
      <c r="C24" s="20">
        <v>4731788</v>
      </c>
      <c r="D24" s="20"/>
      <c r="H24" s="6">
        <v>4649969</v>
      </c>
      <c r="L24" s="6">
        <v>4678112</v>
      </c>
    </row>
    <row r="25" spans="2:12" ht="15">
      <c r="B25" s="2" t="s">
        <v>51</v>
      </c>
      <c r="C25" s="2"/>
      <c r="D25" s="2"/>
      <c r="G25" s="2" t="s">
        <v>50</v>
      </c>
      <c r="H25" s="2"/>
      <c r="K25" s="2" t="s">
        <v>50</v>
      </c>
      <c r="L25" s="2"/>
    </row>
    <row r="26" spans="3:12" ht="15">
      <c r="C26" s="20">
        <v>5565612</v>
      </c>
      <c r="D26" s="20"/>
      <c r="H26" s="6">
        <v>5420806</v>
      </c>
      <c r="L26" s="6">
        <v>5457970</v>
      </c>
    </row>
    <row r="27" spans="1:12" ht="15">
      <c r="A27" t="s">
        <v>65</v>
      </c>
      <c r="C27" s="21">
        <v>-3060970</v>
      </c>
      <c r="D27" s="21"/>
      <c r="H27" s="7">
        <v>-2877880</v>
      </c>
      <c r="L27" s="7">
        <v>-2915940</v>
      </c>
    </row>
    <row r="28" spans="2:12" ht="15">
      <c r="B28" s="2" t="s">
        <v>51</v>
      </c>
      <c r="C28" s="2"/>
      <c r="D28" s="2"/>
      <c r="G28" s="2" t="s">
        <v>50</v>
      </c>
      <c r="H28" s="2"/>
      <c r="K28" s="2" t="s">
        <v>50</v>
      </c>
      <c r="L28" s="2"/>
    </row>
    <row r="29" spans="3:12" ht="15">
      <c r="C29" s="20">
        <v>2504642</v>
      </c>
      <c r="D29" s="20"/>
      <c r="H29" s="6">
        <v>2542926</v>
      </c>
      <c r="L29" s="6">
        <v>2542030</v>
      </c>
    </row>
    <row r="30" spans="1:12" ht="15">
      <c r="A30" t="s">
        <v>66</v>
      </c>
      <c r="C30" s="20">
        <v>319470</v>
      </c>
      <c r="D30" s="20"/>
      <c r="H30" s="6">
        <v>314100</v>
      </c>
      <c r="L30" s="6">
        <v>328720</v>
      </c>
    </row>
    <row r="31" spans="2:12" ht="15">
      <c r="B31" s="2" t="s">
        <v>51</v>
      </c>
      <c r="C31" s="2"/>
      <c r="D31" s="2"/>
      <c r="G31" s="2" t="s">
        <v>50</v>
      </c>
      <c r="H31" s="2"/>
      <c r="K31" s="2" t="s">
        <v>50</v>
      </c>
      <c r="L31" s="2"/>
    </row>
    <row r="32" spans="3:12" ht="15">
      <c r="C32" s="20">
        <v>2824112</v>
      </c>
      <c r="D32" s="20"/>
      <c r="H32" s="6">
        <v>2857026</v>
      </c>
      <c r="L32" s="6">
        <v>2870750</v>
      </c>
    </row>
    <row r="33" spans="2:12" ht="15">
      <c r="B33" s="2" t="s">
        <v>51</v>
      </c>
      <c r="C33" s="2"/>
      <c r="D33" s="2"/>
      <c r="G33" s="2" t="s">
        <v>50</v>
      </c>
      <c r="H33" s="2"/>
      <c r="K33" s="2" t="s">
        <v>50</v>
      </c>
      <c r="L33" s="2"/>
    </row>
    <row r="34" spans="3:4" ht="15">
      <c r="C34" s="2"/>
      <c r="D34" s="2"/>
    </row>
    <row r="35" spans="1:12" ht="15">
      <c r="A35" s="4" t="s">
        <v>67</v>
      </c>
      <c r="C35" s="20">
        <v>420715</v>
      </c>
      <c r="D35" s="20"/>
      <c r="H35" s="6">
        <v>396296</v>
      </c>
      <c r="L35" s="6">
        <v>400541</v>
      </c>
    </row>
    <row r="36" spans="1:12" ht="15">
      <c r="A36" s="4" t="s">
        <v>68</v>
      </c>
      <c r="C36" s="20">
        <v>39992</v>
      </c>
      <c r="D36" s="20"/>
      <c r="H36" s="6">
        <v>35911</v>
      </c>
      <c r="L36" s="6">
        <v>35641</v>
      </c>
    </row>
    <row r="37" spans="1:12" ht="15">
      <c r="A37" s="4" t="s">
        <v>69</v>
      </c>
      <c r="C37" s="20">
        <v>371243</v>
      </c>
      <c r="D37" s="20"/>
      <c r="H37" s="6">
        <v>351401</v>
      </c>
      <c r="L37" s="6">
        <v>344719</v>
      </c>
    </row>
    <row r="38" spans="2:12" ht="15">
      <c r="B38" s="2" t="s">
        <v>51</v>
      </c>
      <c r="C38" s="2"/>
      <c r="D38" s="2"/>
      <c r="G38" s="2" t="s">
        <v>70</v>
      </c>
      <c r="H38" s="2"/>
      <c r="K38" s="2" t="s">
        <v>50</v>
      </c>
      <c r="L38" s="2"/>
    </row>
    <row r="39" spans="1:12" ht="15">
      <c r="A39" s="4" t="s">
        <v>71</v>
      </c>
      <c r="B39" s="11">
        <v>5066830</v>
      </c>
      <c r="C39" s="11"/>
      <c r="D39" s="11"/>
      <c r="G39" s="11">
        <v>4981347</v>
      </c>
      <c r="H39" s="11"/>
      <c r="K39" s="11">
        <v>4947400</v>
      </c>
      <c r="L39" s="11"/>
    </row>
    <row r="40" spans="2:12" ht="15">
      <c r="B40" s="2" t="e">
        <f>#N/A</f>
        <v>#N/A</v>
      </c>
      <c r="C40" s="2"/>
      <c r="D40" s="2"/>
      <c r="G40" s="2" t="e">
        <f>#N/A</f>
        <v>#N/A</v>
      </c>
      <c r="H40" s="2"/>
      <c r="K40" s="2" t="e">
        <f>#N/A</f>
        <v>#N/A</v>
      </c>
      <c r="L40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D7"/>
    <mergeCell ref="G7:H7"/>
    <mergeCell ref="K7:L7"/>
    <mergeCell ref="B8:H8"/>
    <mergeCell ref="C9:D9"/>
    <mergeCell ref="C10:D10"/>
    <mergeCell ref="B11:D11"/>
    <mergeCell ref="G11:H11"/>
    <mergeCell ref="K11:L11"/>
    <mergeCell ref="C12:D12"/>
    <mergeCell ref="C13:D13"/>
    <mergeCell ref="C14:D14"/>
    <mergeCell ref="C15:D15"/>
    <mergeCell ref="C16:D16"/>
    <mergeCell ref="B17:D17"/>
    <mergeCell ref="G17:H17"/>
    <mergeCell ref="K17:L17"/>
    <mergeCell ref="C18:D18"/>
    <mergeCell ref="B19:D19"/>
    <mergeCell ref="G19:H19"/>
    <mergeCell ref="K19:L19"/>
    <mergeCell ref="C20:D20"/>
    <mergeCell ref="C21:D21"/>
    <mergeCell ref="C22:D22"/>
    <mergeCell ref="C23:D23"/>
    <mergeCell ref="C24:D24"/>
    <mergeCell ref="B25:D25"/>
    <mergeCell ref="G25:H25"/>
    <mergeCell ref="K25:L25"/>
    <mergeCell ref="C26:D26"/>
    <mergeCell ref="C27:D27"/>
    <mergeCell ref="B28:D28"/>
    <mergeCell ref="G28:H28"/>
    <mergeCell ref="K28:L28"/>
    <mergeCell ref="C29:D29"/>
    <mergeCell ref="C30:D30"/>
    <mergeCell ref="B31:D31"/>
    <mergeCell ref="G31:H31"/>
    <mergeCell ref="K31:L31"/>
    <mergeCell ref="C32:D32"/>
    <mergeCell ref="B33:D33"/>
    <mergeCell ref="G33:H33"/>
    <mergeCell ref="K33:L33"/>
    <mergeCell ref="C34:D34"/>
    <mergeCell ref="C35:D35"/>
    <mergeCell ref="C36:D36"/>
    <mergeCell ref="C37:D37"/>
    <mergeCell ref="B38:D38"/>
    <mergeCell ref="G38:H38"/>
    <mergeCell ref="K38:L38"/>
    <mergeCell ref="B39:D39"/>
    <mergeCell ref="G39:H39"/>
    <mergeCell ref="K39:L39"/>
    <mergeCell ref="B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72</v>
      </c>
      <c r="B2" s="1"/>
      <c r="C2" s="1"/>
      <c r="D2" s="1"/>
      <c r="E2" s="1"/>
      <c r="F2" s="1"/>
    </row>
    <row r="4" spans="2:11" ht="15" customHeight="1">
      <c r="B4" s="1" t="s">
        <v>47</v>
      </c>
      <c r="C4" s="1"/>
      <c r="D4" s="1"/>
      <c r="E4" s="1"/>
      <c r="F4" s="1"/>
      <c r="G4" s="1"/>
      <c r="J4" s="3" t="s">
        <v>48</v>
      </c>
      <c r="K4" s="3"/>
    </row>
    <row r="5" spans="2:11" ht="15">
      <c r="B5" s="2" t="s">
        <v>2</v>
      </c>
      <c r="C5" s="2"/>
      <c r="D5" s="2"/>
      <c r="E5" s="2"/>
      <c r="F5" s="2"/>
      <c r="G5" s="2"/>
      <c r="J5" s="2" t="s">
        <v>50</v>
      </c>
      <c r="K5" s="2"/>
    </row>
    <row r="6" spans="2:11" ht="15">
      <c r="B6" s="3" t="s">
        <v>3</v>
      </c>
      <c r="C6" s="3"/>
      <c r="F6" s="3" t="s">
        <v>4</v>
      </c>
      <c r="G6" s="3"/>
      <c r="J6" s="3" t="s">
        <v>4</v>
      </c>
      <c r="K6" s="3"/>
    </row>
    <row r="7" spans="2:11" ht="15">
      <c r="B7" s="2" t="s">
        <v>5</v>
      </c>
      <c r="C7" s="2"/>
      <c r="F7" s="2" t="s">
        <v>5</v>
      </c>
      <c r="G7" s="2"/>
      <c r="J7" s="2" t="s">
        <v>50</v>
      </c>
      <c r="K7" s="2"/>
    </row>
    <row r="8" spans="2:7" ht="15">
      <c r="B8" s="2" t="s">
        <v>6</v>
      </c>
      <c r="C8" s="2"/>
      <c r="D8" s="2"/>
      <c r="E8" s="2"/>
      <c r="F8" s="2"/>
      <c r="G8" s="2"/>
    </row>
    <row r="9" ht="15">
      <c r="A9" s="4" t="s">
        <v>73</v>
      </c>
    </row>
    <row r="10" ht="15">
      <c r="A10" s="4" t="s">
        <v>53</v>
      </c>
    </row>
    <row r="11" spans="1:11" ht="15">
      <c r="A11" t="s">
        <v>74</v>
      </c>
      <c r="B11" s="5">
        <v>7167</v>
      </c>
      <c r="C11" s="5"/>
      <c r="F11" s="5">
        <v>37100</v>
      </c>
      <c r="G11" s="5"/>
      <c r="J11" s="5">
        <v>28000</v>
      </c>
      <c r="K11" s="5"/>
    </row>
    <row r="12" spans="1:11" ht="15">
      <c r="A12" t="s">
        <v>75</v>
      </c>
      <c r="C12" s="6">
        <v>77949</v>
      </c>
      <c r="G12" s="6">
        <v>90654</v>
      </c>
      <c r="K12" s="6">
        <v>125651</v>
      </c>
    </row>
    <row r="13" spans="1:11" ht="15">
      <c r="A13" t="s">
        <v>76</v>
      </c>
      <c r="C13" s="6">
        <v>6181</v>
      </c>
      <c r="G13" t="s">
        <v>37</v>
      </c>
      <c r="K13" s="6">
        <v>9512</v>
      </c>
    </row>
    <row r="14" spans="1:11" ht="15">
      <c r="A14" t="s">
        <v>77</v>
      </c>
      <c r="C14" s="6">
        <v>555843</v>
      </c>
      <c r="G14" s="6">
        <v>527472</v>
      </c>
      <c r="K14" s="6">
        <v>519596</v>
      </c>
    </row>
    <row r="15" ht="15">
      <c r="A15" t="s">
        <v>78</v>
      </c>
    </row>
    <row r="16" spans="1:11" ht="15">
      <c r="A16" t="s">
        <v>79</v>
      </c>
      <c r="C16" s="6">
        <v>235959</v>
      </c>
      <c r="G16" s="6">
        <v>221213</v>
      </c>
      <c r="K16" s="6">
        <v>218085</v>
      </c>
    </row>
    <row r="17" spans="1:11" ht="15">
      <c r="A17" t="s">
        <v>80</v>
      </c>
      <c r="C17" s="6">
        <v>25204</v>
      </c>
      <c r="G17" s="6">
        <v>26027</v>
      </c>
      <c r="K17" s="6">
        <v>29928</v>
      </c>
    </row>
    <row r="18" spans="1:11" ht="15">
      <c r="A18" t="s">
        <v>59</v>
      </c>
      <c r="C18" s="6">
        <v>131387</v>
      </c>
      <c r="G18" s="6">
        <v>146865</v>
      </c>
      <c r="K18" s="6">
        <v>122832</v>
      </c>
    </row>
    <row r="19" spans="2:11" ht="15">
      <c r="B19" s="2" t="s">
        <v>5</v>
      </c>
      <c r="C19" s="2"/>
      <c r="F19" s="2" t="s">
        <v>5</v>
      </c>
      <c r="G19" s="2"/>
      <c r="J19" s="2" t="s">
        <v>50</v>
      </c>
      <c r="K19" s="2"/>
    </row>
    <row r="20" spans="3:11" ht="15">
      <c r="C20" s="6">
        <v>1039690</v>
      </c>
      <c r="G20" s="6">
        <v>1049331</v>
      </c>
      <c r="K20" s="6">
        <v>1053604</v>
      </c>
    </row>
    <row r="21" spans="2:11" ht="15">
      <c r="B21" s="2" t="s">
        <v>5</v>
      </c>
      <c r="C21" s="2"/>
      <c r="F21" s="2" t="s">
        <v>5</v>
      </c>
      <c r="G21" s="2"/>
      <c r="J21" s="2" t="s">
        <v>50</v>
      </c>
      <c r="K21" s="2"/>
    </row>
    <row r="22" ht="15">
      <c r="A22" s="4" t="s">
        <v>81</v>
      </c>
    </row>
    <row r="23" spans="1:11" ht="15">
      <c r="A23" t="s">
        <v>82</v>
      </c>
      <c r="C23" s="6">
        <v>1517049</v>
      </c>
      <c r="G23" s="6">
        <v>1402873</v>
      </c>
      <c r="K23" s="6">
        <v>1387398</v>
      </c>
    </row>
    <row r="24" spans="1:11" ht="15">
      <c r="A24" t="s">
        <v>83</v>
      </c>
      <c r="C24" s="6">
        <v>40504</v>
      </c>
      <c r="G24" s="6">
        <v>71184</v>
      </c>
      <c r="K24" s="6">
        <v>51448</v>
      </c>
    </row>
    <row r="25" spans="2:11" ht="15">
      <c r="B25" s="2" t="s">
        <v>5</v>
      </c>
      <c r="C25" s="2"/>
      <c r="F25" s="2" t="s">
        <v>5</v>
      </c>
      <c r="G25" s="2"/>
      <c r="J25" s="2" t="s">
        <v>50</v>
      </c>
      <c r="K25" s="2"/>
    </row>
    <row r="26" spans="3:11" ht="15">
      <c r="C26" s="6">
        <v>1557553</v>
      </c>
      <c r="G26" s="6">
        <v>1474057</v>
      </c>
      <c r="K26" s="6">
        <v>1438846</v>
      </c>
    </row>
    <row r="27" spans="2:11" ht="15">
      <c r="B27" s="2" t="s">
        <v>5</v>
      </c>
      <c r="C27" s="2"/>
      <c r="F27" s="2" t="s">
        <v>5</v>
      </c>
      <c r="G27" s="2"/>
      <c r="J27" s="2" t="s">
        <v>50</v>
      </c>
      <c r="K27" s="2"/>
    </row>
    <row r="28" ht="15">
      <c r="A28" s="4" t="s">
        <v>59</v>
      </c>
    </row>
    <row r="29" spans="1:11" ht="15">
      <c r="A29" t="s">
        <v>84</v>
      </c>
      <c r="C29" s="6">
        <v>174683</v>
      </c>
      <c r="G29" s="6">
        <v>301040</v>
      </c>
      <c r="K29" s="6">
        <v>165357</v>
      </c>
    </row>
    <row r="30" spans="1:11" ht="15">
      <c r="A30" t="s">
        <v>79</v>
      </c>
      <c r="C30" s="6">
        <v>655529</v>
      </c>
      <c r="G30" s="6">
        <v>364382</v>
      </c>
      <c r="K30" s="6">
        <v>667694</v>
      </c>
    </row>
    <row r="31" spans="1:11" ht="15">
      <c r="A31" t="s">
        <v>85</v>
      </c>
      <c r="C31" s="6">
        <v>55459</v>
      </c>
      <c r="G31" s="6">
        <v>47253</v>
      </c>
      <c r="K31" s="6">
        <v>49868</v>
      </c>
    </row>
    <row r="32" spans="2:11" ht="15">
      <c r="B32" s="2" t="s">
        <v>5</v>
      </c>
      <c r="C32" s="2"/>
      <c r="F32" s="2" t="s">
        <v>5</v>
      </c>
      <c r="G32" s="2"/>
      <c r="J32" s="2" t="s">
        <v>50</v>
      </c>
      <c r="K32" s="2"/>
    </row>
    <row r="33" spans="3:11" ht="15">
      <c r="C33" s="6">
        <v>885671</v>
      </c>
      <c r="G33" s="6">
        <v>712675</v>
      </c>
      <c r="K33" s="6">
        <v>882919</v>
      </c>
    </row>
    <row r="34" spans="2:11" ht="15">
      <c r="B34" s="2" t="s">
        <v>5</v>
      </c>
      <c r="C34" s="2"/>
      <c r="F34" s="2" t="s">
        <v>5</v>
      </c>
      <c r="G34" s="2"/>
      <c r="J34" s="2" t="s">
        <v>50</v>
      </c>
      <c r="K34" s="2"/>
    </row>
    <row r="35" spans="1:11" ht="15">
      <c r="A35" s="4" t="s">
        <v>86</v>
      </c>
      <c r="B35" s="2"/>
      <c r="C35" s="2"/>
      <c r="F35" s="2"/>
      <c r="G35" s="2"/>
      <c r="J35" s="2"/>
      <c r="K35" s="2"/>
    </row>
    <row r="36" spans="1:11" ht="39.75" customHeight="1">
      <c r="A36" s="14" t="s">
        <v>87</v>
      </c>
      <c r="B36" s="22">
        <v>172500</v>
      </c>
      <c r="C36" s="22"/>
      <c r="F36" s="22">
        <v>172500</v>
      </c>
      <c r="G36" s="22"/>
      <c r="J36" s="22">
        <v>172500</v>
      </c>
      <c r="K36" s="22"/>
    </row>
    <row r="37" spans="2:11" ht="15">
      <c r="B37" s="2" t="s">
        <v>5</v>
      </c>
      <c r="C37" s="2"/>
      <c r="F37" s="2" t="s">
        <v>5</v>
      </c>
      <c r="G37" s="2"/>
      <c r="J37" s="2" t="s">
        <v>50</v>
      </c>
      <c r="K37" s="2"/>
    </row>
    <row r="39" ht="15">
      <c r="A39" s="4" t="s">
        <v>88</v>
      </c>
    </row>
    <row r="41" ht="15">
      <c r="A41" s="4" t="s">
        <v>89</v>
      </c>
    </row>
    <row r="42" ht="39.75" customHeight="1">
      <c r="A42" s="14" t="s">
        <v>90</v>
      </c>
    </row>
    <row r="43" spans="1:11" ht="39.75" customHeight="1">
      <c r="A43" s="14" t="s">
        <v>91</v>
      </c>
      <c r="C43" s="12">
        <v>185910</v>
      </c>
      <c r="G43" s="12">
        <v>194708</v>
      </c>
      <c r="K43" s="12">
        <v>192628</v>
      </c>
    </row>
    <row r="44" spans="1:11" ht="15">
      <c r="A44" t="s">
        <v>92</v>
      </c>
      <c r="C44" s="7">
        <v>-40504</v>
      </c>
      <c r="G44" s="7">
        <v>-71184</v>
      </c>
      <c r="K44" s="7">
        <v>-51448</v>
      </c>
    </row>
    <row r="45" spans="1:11" ht="39.75" customHeight="1">
      <c r="A45" s="14" t="s">
        <v>93</v>
      </c>
      <c r="C45" s="12">
        <v>148872</v>
      </c>
      <c r="G45" s="12">
        <v>145706</v>
      </c>
      <c r="K45" s="12">
        <v>145709</v>
      </c>
    </row>
    <row r="46" spans="1:11" ht="15">
      <c r="A46" t="s">
        <v>94</v>
      </c>
      <c r="C46" s="6">
        <v>505079</v>
      </c>
      <c r="G46" s="6">
        <v>472944</v>
      </c>
      <c r="K46" s="6">
        <v>474533</v>
      </c>
    </row>
    <row r="47" spans="1:11" ht="15">
      <c r="A47" t="s">
        <v>95</v>
      </c>
      <c r="C47" s="7">
        <v>-27787</v>
      </c>
      <c r="G47" t="s">
        <v>37</v>
      </c>
      <c r="K47" t="s">
        <v>37</v>
      </c>
    </row>
    <row r="48" spans="1:11" ht="15">
      <c r="A48" t="s">
        <v>96</v>
      </c>
      <c r="C48" s="6">
        <v>926039</v>
      </c>
      <c r="G48" s="6">
        <v>964388</v>
      </c>
      <c r="K48" s="6">
        <v>952215</v>
      </c>
    </row>
    <row r="49" spans="1:11" ht="15">
      <c r="A49" t="s">
        <v>97</v>
      </c>
      <c r="C49" s="7">
        <v>-286193</v>
      </c>
      <c r="G49" s="7">
        <v>-133778</v>
      </c>
      <c r="K49" s="7">
        <v>-314106</v>
      </c>
    </row>
    <row r="50" spans="2:11" ht="15">
      <c r="B50" s="2" t="s">
        <v>5</v>
      </c>
      <c r="C50" s="2"/>
      <c r="F50" s="2" t="s">
        <v>5</v>
      </c>
      <c r="G50" s="2"/>
      <c r="J50" s="2" t="s">
        <v>50</v>
      </c>
      <c r="K50" s="2"/>
    </row>
    <row r="51" spans="1:11" ht="15">
      <c r="A51" s="4" t="s">
        <v>98</v>
      </c>
      <c r="C51" s="6">
        <v>1411416</v>
      </c>
      <c r="G51" s="6">
        <v>1572784</v>
      </c>
      <c r="K51" s="6">
        <v>1399531</v>
      </c>
    </row>
    <row r="52" spans="2:11" ht="15">
      <c r="B52" s="2" t="s">
        <v>5</v>
      </c>
      <c r="C52" s="2"/>
      <c r="F52" s="2" t="s">
        <v>5</v>
      </c>
      <c r="G52" s="2"/>
      <c r="J52" s="2" t="s">
        <v>50</v>
      </c>
      <c r="K52" s="2"/>
    </row>
    <row r="53" spans="1:11" ht="15">
      <c r="A53" s="4" t="s">
        <v>99</v>
      </c>
      <c r="B53" s="11">
        <v>5066830</v>
      </c>
      <c r="C53" s="11"/>
      <c r="F53" s="11">
        <v>4981347</v>
      </c>
      <c r="G53" s="11"/>
      <c r="J53" s="11">
        <v>4947400</v>
      </c>
      <c r="K53" s="11"/>
    </row>
    <row r="54" spans="2:11" ht="15">
      <c r="B54" s="2" t="e">
        <f>#N/A</f>
        <v>#N/A</v>
      </c>
      <c r="C54" s="2"/>
      <c r="F54" s="2" t="e">
        <f>#N/A</f>
        <v>#N/A</v>
      </c>
      <c r="G54" s="2"/>
      <c r="J54" s="2" t="e">
        <f>#N/A</f>
        <v>#N/A</v>
      </c>
      <c r="K54" s="2"/>
    </row>
  </sheetData>
  <sheetProtection selectLockedCells="1" selectUnlockedCells="1"/>
  <mergeCells count="54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1:C11"/>
    <mergeCell ref="F11:G11"/>
    <mergeCell ref="J11:K11"/>
    <mergeCell ref="B19:C19"/>
    <mergeCell ref="F19:G19"/>
    <mergeCell ref="J19:K19"/>
    <mergeCell ref="B21:C21"/>
    <mergeCell ref="F21:G21"/>
    <mergeCell ref="J21:K21"/>
    <mergeCell ref="B25:C25"/>
    <mergeCell ref="F25:G25"/>
    <mergeCell ref="J25:K25"/>
    <mergeCell ref="B27:C27"/>
    <mergeCell ref="F27:G27"/>
    <mergeCell ref="J27:K27"/>
    <mergeCell ref="B32:C32"/>
    <mergeCell ref="F32:G32"/>
    <mergeCell ref="J32:K32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50:C50"/>
    <mergeCell ref="F50:G50"/>
    <mergeCell ref="J50:K50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100</v>
      </c>
      <c r="B2" s="1"/>
      <c r="C2" s="1"/>
      <c r="D2" s="1"/>
      <c r="E2" s="1"/>
      <c r="F2" s="1"/>
    </row>
    <row r="4" spans="2:7" ht="39.75" customHeight="1">
      <c r="B4" s="1" t="s">
        <v>31</v>
      </c>
      <c r="C4" s="1"/>
      <c r="D4" s="1"/>
      <c r="E4" s="1"/>
      <c r="F4" s="1"/>
      <c r="G4" s="1"/>
    </row>
    <row r="5" spans="2:7" ht="15">
      <c r="B5" s="2" t="s">
        <v>101</v>
      </c>
      <c r="C5" s="2"/>
      <c r="D5" s="2"/>
      <c r="E5" s="2"/>
      <c r="F5" s="2"/>
      <c r="G5" s="2"/>
    </row>
    <row r="6" spans="2:7" ht="15">
      <c r="B6" s="3" t="s">
        <v>3</v>
      </c>
      <c r="C6" s="3"/>
      <c r="F6" s="3" t="s">
        <v>4</v>
      </c>
      <c r="G6" s="3"/>
    </row>
    <row r="7" spans="2:7" ht="15">
      <c r="B7" s="2" t="s">
        <v>50</v>
      </c>
      <c r="C7" s="2"/>
      <c r="F7" s="2" t="s">
        <v>50</v>
      </c>
      <c r="G7" s="2"/>
    </row>
    <row r="8" spans="2:7" ht="15">
      <c r="B8" s="2" t="s">
        <v>6</v>
      </c>
      <c r="C8" s="2"/>
      <c r="D8" s="2"/>
      <c r="E8" s="2"/>
      <c r="F8" s="2"/>
      <c r="G8" s="2"/>
    </row>
    <row r="9" ht="15">
      <c r="A9" s="4" t="s">
        <v>102</v>
      </c>
    </row>
    <row r="10" spans="1:7" ht="15">
      <c r="A10" t="s">
        <v>23</v>
      </c>
      <c r="B10" s="5">
        <v>1404</v>
      </c>
      <c r="C10" s="5"/>
      <c r="F10" s="5">
        <v>5133</v>
      </c>
      <c r="G10" s="5"/>
    </row>
    <row r="11" ht="15">
      <c r="A11" t="s">
        <v>103</v>
      </c>
    </row>
    <row r="12" spans="1:7" ht="15">
      <c r="A12" t="s">
        <v>104</v>
      </c>
      <c r="C12" s="7">
        <v>-4453</v>
      </c>
      <c r="G12" s="6">
        <v>2354</v>
      </c>
    </row>
    <row r="13" spans="1:7" ht="39.75" customHeight="1">
      <c r="A13" s="14" t="s">
        <v>105</v>
      </c>
      <c r="C13" s="12">
        <v>227331</v>
      </c>
      <c r="G13" s="12">
        <v>229770</v>
      </c>
    </row>
    <row r="14" spans="1:7" ht="15">
      <c r="A14" t="s">
        <v>106</v>
      </c>
      <c r="C14" s="7">
        <v>-8194</v>
      </c>
      <c r="G14" s="7">
        <v>-28910</v>
      </c>
    </row>
    <row r="15" spans="1:7" ht="15">
      <c r="A15" t="s">
        <v>107</v>
      </c>
      <c r="C15" s="6">
        <v>62044</v>
      </c>
      <c r="G15" s="6">
        <v>28180</v>
      </c>
    </row>
    <row r="16" spans="1:7" ht="39.75" customHeight="1">
      <c r="A16" t="s">
        <v>108</v>
      </c>
      <c r="C16" s="12">
        <v>8803</v>
      </c>
      <c r="G16" s="14" t="s">
        <v>109</v>
      </c>
    </row>
    <row r="17" spans="1:7" ht="15">
      <c r="A17" t="s">
        <v>110</v>
      </c>
      <c r="C17" t="s">
        <v>37</v>
      </c>
      <c r="G17" s="7">
        <v>-750</v>
      </c>
    </row>
    <row r="18" spans="1:7" ht="15">
      <c r="A18" t="s">
        <v>111</v>
      </c>
      <c r="C18" t="s">
        <v>37</v>
      </c>
      <c r="G18" s="6">
        <v>23646</v>
      </c>
    </row>
    <row r="19" spans="1:7" ht="15">
      <c r="A19" t="s">
        <v>59</v>
      </c>
      <c r="C19" s="7">
        <v>-875</v>
      </c>
      <c r="G19" s="7">
        <v>-860</v>
      </c>
    </row>
    <row r="20" spans="1:7" ht="15">
      <c r="A20" t="s">
        <v>112</v>
      </c>
      <c r="C20" s="7">
        <v>-143732</v>
      </c>
      <c r="G20" s="7">
        <v>-73225</v>
      </c>
    </row>
    <row r="21" spans="1:7" ht="15">
      <c r="A21" t="s">
        <v>57</v>
      </c>
      <c r="C21" s="6">
        <v>66824</v>
      </c>
      <c r="G21" s="6">
        <v>34722</v>
      </c>
    </row>
    <row r="22" spans="1:7" ht="15">
      <c r="A22" t="s">
        <v>113</v>
      </c>
      <c r="C22" s="6">
        <v>26249</v>
      </c>
      <c r="G22" s="6">
        <v>28881</v>
      </c>
    </row>
    <row r="23" spans="1:7" ht="15">
      <c r="A23" t="s">
        <v>114</v>
      </c>
      <c r="C23" s="7">
        <v>-14080</v>
      </c>
      <c r="G23" s="7">
        <v>-9413</v>
      </c>
    </row>
    <row r="24" spans="1:7" ht="15">
      <c r="A24" t="s">
        <v>115</v>
      </c>
      <c r="C24" s="7">
        <v>-91583</v>
      </c>
      <c r="G24" s="7">
        <v>-55314</v>
      </c>
    </row>
    <row r="25" spans="1:7" ht="15">
      <c r="A25" t="s">
        <v>59</v>
      </c>
      <c r="C25" s="6">
        <v>37723</v>
      </c>
      <c r="G25" s="6">
        <v>38949</v>
      </c>
    </row>
    <row r="26" spans="2:7" ht="15">
      <c r="B26" s="2" t="s">
        <v>50</v>
      </c>
      <c r="C26" s="2"/>
      <c r="F26" s="2" t="s">
        <v>50</v>
      </c>
      <c r="G26" s="2"/>
    </row>
    <row r="27" spans="1:7" ht="15">
      <c r="A27" t="s">
        <v>116</v>
      </c>
      <c r="C27" s="6">
        <v>167461</v>
      </c>
      <c r="G27" s="6">
        <v>223163</v>
      </c>
    </row>
    <row r="28" spans="2:7" ht="15">
      <c r="B28" s="2" t="s">
        <v>50</v>
      </c>
      <c r="C28" s="2"/>
      <c r="F28" s="2" t="s">
        <v>50</v>
      </c>
      <c r="G28" s="2"/>
    </row>
    <row r="29" ht="15">
      <c r="A29" s="4" t="s">
        <v>117</v>
      </c>
    </row>
    <row r="30" spans="1:7" ht="15">
      <c r="A30" t="s">
        <v>118</v>
      </c>
      <c r="C30" s="7">
        <v>-148379</v>
      </c>
      <c r="G30" s="7">
        <v>-147265</v>
      </c>
    </row>
    <row r="31" spans="1:7" ht="15">
      <c r="A31" t="s">
        <v>119</v>
      </c>
      <c r="C31" s="7">
        <v>-6682</v>
      </c>
      <c r="G31" s="7">
        <v>-7001</v>
      </c>
    </row>
    <row r="32" spans="1:7" ht="15">
      <c r="A32" t="s">
        <v>68</v>
      </c>
      <c r="C32" s="6">
        <v>102</v>
      </c>
      <c r="G32" t="s">
        <v>37</v>
      </c>
    </row>
    <row r="33" spans="1:7" ht="15">
      <c r="A33" t="s">
        <v>120</v>
      </c>
      <c r="C33" t="s">
        <v>37</v>
      </c>
      <c r="G33" s="7">
        <v>-1406</v>
      </c>
    </row>
    <row r="34" spans="1:7" ht="15">
      <c r="A34" t="s">
        <v>59</v>
      </c>
      <c r="C34" s="7">
        <v>-7861</v>
      </c>
      <c r="G34" s="7">
        <v>-20394</v>
      </c>
    </row>
    <row r="35" spans="2:7" ht="15">
      <c r="B35" s="2" t="s">
        <v>50</v>
      </c>
      <c r="C35" s="2"/>
      <c r="F35" s="2" t="s">
        <v>50</v>
      </c>
      <c r="G35" s="2"/>
    </row>
    <row r="36" spans="1:7" ht="15">
      <c r="A36" t="s">
        <v>121</v>
      </c>
      <c r="C36" s="7">
        <v>-162820</v>
      </c>
      <c r="G36" s="7">
        <v>-176066</v>
      </c>
    </row>
    <row r="37" spans="2:7" ht="15">
      <c r="B37" s="2" t="s">
        <v>50</v>
      </c>
      <c r="C37" s="2"/>
      <c r="F37" s="2" t="s">
        <v>50</v>
      </c>
      <c r="G37" s="2"/>
    </row>
    <row r="38" ht="15">
      <c r="A38" s="4" t="s">
        <v>122</v>
      </c>
    </row>
    <row r="39" ht="15">
      <c r="A39" t="s">
        <v>123</v>
      </c>
    </row>
    <row r="40" spans="1:7" ht="15">
      <c r="A40" t="s">
        <v>124</v>
      </c>
      <c r="C40" s="7">
        <v>-26233</v>
      </c>
      <c r="G40" s="7">
        <v>-26175</v>
      </c>
    </row>
    <row r="41" spans="1:7" ht="15">
      <c r="A41" t="s">
        <v>125</v>
      </c>
      <c r="C41" s="7">
        <v>-7019</v>
      </c>
      <c r="G41" s="7">
        <v>-7383</v>
      </c>
    </row>
    <row r="42" spans="2:7" ht="15">
      <c r="B42" s="2" t="s">
        <v>50</v>
      </c>
      <c r="C42" s="2"/>
      <c r="F42" s="2" t="s">
        <v>50</v>
      </c>
      <c r="G42" s="2"/>
    </row>
    <row r="43" spans="3:7" ht="15">
      <c r="C43" s="7">
        <v>-33252</v>
      </c>
      <c r="G43" s="7">
        <v>-33558</v>
      </c>
    </row>
    <row r="44" spans="1:7" ht="15">
      <c r="A44" t="s">
        <v>74</v>
      </c>
      <c r="C44" s="7">
        <v>-20833</v>
      </c>
      <c r="G44" s="7">
        <v>-11600</v>
      </c>
    </row>
    <row r="45" spans="1:7" ht="15">
      <c r="A45" t="s">
        <v>126</v>
      </c>
      <c r="C45" s="6">
        <v>173613</v>
      </c>
      <c r="G45" s="6">
        <v>232139</v>
      </c>
    </row>
    <row r="46" spans="1:7" ht="15">
      <c r="A46" t="s">
        <v>127</v>
      </c>
      <c r="C46" s="7">
        <v>-91713</v>
      </c>
      <c r="G46" s="7">
        <v>-196644</v>
      </c>
    </row>
    <row r="47" spans="1:7" ht="15">
      <c r="A47" t="s">
        <v>59</v>
      </c>
      <c r="C47" s="7">
        <v>-3064</v>
      </c>
      <c r="G47" s="7">
        <v>-4607</v>
      </c>
    </row>
    <row r="48" spans="2:7" ht="15">
      <c r="B48" s="2" t="s">
        <v>50</v>
      </c>
      <c r="C48" s="2"/>
      <c r="F48" s="2" t="s">
        <v>50</v>
      </c>
      <c r="G48" s="2"/>
    </row>
    <row r="49" spans="1:7" ht="15">
      <c r="A49" t="s">
        <v>122</v>
      </c>
      <c r="C49" s="6">
        <v>24751</v>
      </c>
      <c r="G49" s="7">
        <v>-14270</v>
      </c>
    </row>
    <row r="50" spans="2:7" ht="15">
      <c r="B50" s="2" t="s">
        <v>50</v>
      </c>
      <c r="C50" s="2"/>
      <c r="F50" s="2" t="s">
        <v>50</v>
      </c>
      <c r="G50" s="2"/>
    </row>
    <row r="52" spans="1:7" ht="15">
      <c r="A52" s="4" t="s">
        <v>128</v>
      </c>
      <c r="C52" s="6">
        <v>29392</v>
      </c>
      <c r="G52" s="6">
        <v>32827</v>
      </c>
    </row>
    <row r="53" spans="1:7" ht="15">
      <c r="A53" s="4" t="s">
        <v>129</v>
      </c>
      <c r="C53" s="6">
        <v>65152</v>
      </c>
      <c r="G53" s="6">
        <v>56702</v>
      </c>
    </row>
    <row r="54" spans="2:7" ht="15">
      <c r="B54" s="2" t="s">
        <v>50</v>
      </c>
      <c r="C54" s="2"/>
      <c r="F54" s="2" t="s">
        <v>50</v>
      </c>
      <c r="G54" s="2"/>
    </row>
    <row r="55" spans="1:7" ht="15">
      <c r="A55" s="4" t="s">
        <v>130</v>
      </c>
      <c r="B55" s="11">
        <v>94544</v>
      </c>
      <c r="C55" s="11"/>
      <c r="F55" s="11">
        <v>89529</v>
      </c>
      <c r="G55" s="11"/>
    </row>
    <row r="56" spans="2:7" ht="15">
      <c r="B56" s="2" t="e">
        <f>#N/A</f>
        <v>#N/A</v>
      </c>
      <c r="C56" s="2"/>
      <c r="F56" s="2" t="e">
        <f>#N/A</f>
        <v>#N/A</v>
      </c>
      <c r="G56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6:C26"/>
    <mergeCell ref="F26:G26"/>
    <mergeCell ref="B28:C28"/>
    <mergeCell ref="F28:G28"/>
    <mergeCell ref="B35:C35"/>
    <mergeCell ref="F35:G35"/>
    <mergeCell ref="B37:C37"/>
    <mergeCell ref="F37:G37"/>
    <mergeCell ref="B42:C42"/>
    <mergeCell ref="F42:G42"/>
    <mergeCell ref="B48:C48"/>
    <mergeCell ref="F48:G48"/>
    <mergeCell ref="B50:C50"/>
    <mergeCell ref="F50:G50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2:13" ht="39.75" customHeight="1">
      <c r="B2" s="1" t="s">
        <v>1</v>
      </c>
      <c r="C2" s="1"/>
      <c r="D2" s="1"/>
      <c r="E2" s="1"/>
      <c r="F2" s="1"/>
      <c r="G2" s="1"/>
      <c r="I2" s="1" t="s">
        <v>31</v>
      </c>
      <c r="J2" s="1"/>
      <c r="K2" s="1"/>
      <c r="L2" s="1"/>
      <c r="M2" s="1"/>
    </row>
    <row r="3" spans="2:13" ht="15">
      <c r="B3" s="2" t="s">
        <v>131</v>
      </c>
      <c r="C3" s="2"/>
      <c r="D3" s="2"/>
      <c r="E3" s="2"/>
      <c r="F3" s="2"/>
      <c r="G3" s="2"/>
      <c r="I3" s="2" t="s">
        <v>132</v>
      </c>
      <c r="J3" s="2"/>
      <c r="K3" s="2"/>
      <c r="L3" s="2"/>
      <c r="M3" s="2"/>
    </row>
    <row r="4" spans="2:13" ht="15">
      <c r="B4" s="3" t="s">
        <v>3</v>
      </c>
      <c r="C4" s="3"/>
      <c r="D4" s="3"/>
      <c r="F4" s="3" t="s">
        <v>4</v>
      </c>
      <c r="G4" s="3"/>
      <c r="I4" s="3" t="s">
        <v>3</v>
      </c>
      <c r="J4" s="3"/>
      <c r="L4" s="3" t="s">
        <v>4</v>
      </c>
      <c r="M4" s="3"/>
    </row>
    <row r="5" spans="2:13" ht="15">
      <c r="B5" s="2" t="s">
        <v>5</v>
      </c>
      <c r="C5" s="2"/>
      <c r="E5" s="2" t="s">
        <v>5</v>
      </c>
      <c r="F5" s="2"/>
      <c r="I5" s="2" t="s">
        <v>133</v>
      </c>
      <c r="J5" s="2"/>
      <c r="L5" s="2" t="s">
        <v>133</v>
      </c>
      <c r="M5" s="2"/>
    </row>
    <row r="6" spans="3:13" ht="15">
      <c r="C6" s="2" t="s">
        <v>134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ht="15">
      <c r="A7" s="4" t="s">
        <v>135</v>
      </c>
    </row>
    <row r="9" spans="1:13" ht="39.75" customHeight="1">
      <c r="A9" s="14" t="s">
        <v>136</v>
      </c>
      <c r="B9" s="23">
        <v>32884</v>
      </c>
      <c r="C9" s="23"/>
      <c r="E9" s="23">
        <v>8510</v>
      </c>
      <c r="F9" s="23"/>
      <c r="I9" s="23">
        <v>10207</v>
      </c>
      <c r="J9" s="23"/>
      <c r="L9" s="23">
        <v>5133</v>
      </c>
      <c r="M9" s="23"/>
    </row>
    <row r="10" spans="1:13" ht="15">
      <c r="A10" t="s">
        <v>137</v>
      </c>
      <c r="C10" s="7">
        <v>-3191</v>
      </c>
      <c r="F10" s="7">
        <v>-3262</v>
      </c>
      <c r="J10" s="7">
        <v>-9744</v>
      </c>
      <c r="M10" s="7">
        <v>-9812</v>
      </c>
    </row>
    <row r="11" spans="2:13" ht="15">
      <c r="B11" s="2" t="s">
        <v>5</v>
      </c>
      <c r="C11" s="2"/>
      <c r="E11" s="2" t="s">
        <v>5</v>
      </c>
      <c r="F11" s="2"/>
      <c r="I11" s="2" t="s">
        <v>133</v>
      </c>
      <c r="J11" s="2"/>
      <c r="L11" s="2" t="s">
        <v>133</v>
      </c>
      <c r="M11" s="2"/>
    </row>
    <row r="12" spans="1:14" ht="39.75" customHeight="1">
      <c r="A12" s="14" t="s">
        <v>138</v>
      </c>
      <c r="C12" s="12">
        <v>29693</v>
      </c>
      <c r="F12" s="12">
        <v>5248</v>
      </c>
      <c r="J12" s="12">
        <v>463</v>
      </c>
      <c r="M12" s="13">
        <v>-4679</v>
      </c>
      <c r="N12" s="14"/>
    </row>
    <row r="13" spans="1:13" ht="15">
      <c r="A13" t="s">
        <v>41</v>
      </c>
      <c r="C13" t="s">
        <v>37</v>
      </c>
      <c r="F13" t="s">
        <v>37</v>
      </c>
      <c r="J13" s="7">
        <v>-8803</v>
      </c>
      <c r="M13" t="s">
        <v>37</v>
      </c>
    </row>
    <row r="14" spans="2:13" ht="15">
      <c r="B14" s="2" t="s">
        <v>5</v>
      </c>
      <c r="C14" s="2"/>
      <c r="E14" s="2" t="s">
        <v>5</v>
      </c>
      <c r="F14" s="2"/>
      <c r="I14" s="2" t="s">
        <v>133</v>
      </c>
      <c r="J14" s="2"/>
      <c r="L14" s="2" t="s">
        <v>133</v>
      </c>
      <c r="M14" s="2"/>
    </row>
    <row r="15" spans="1:14" ht="15">
      <c r="A15" t="s">
        <v>139</v>
      </c>
      <c r="B15" s="11">
        <v>29693</v>
      </c>
      <c r="C15" s="11"/>
      <c r="E15" s="11">
        <v>5248</v>
      </c>
      <c r="F15" s="11"/>
      <c r="I15" s="24">
        <v>-8340</v>
      </c>
      <c r="J15" s="24"/>
      <c r="K15" s="4"/>
      <c r="L15" s="24">
        <v>-4679</v>
      </c>
      <c r="M15" s="24"/>
      <c r="N15" s="4"/>
    </row>
    <row r="16" spans="2:13" ht="15">
      <c r="B16" s="2" t="e">
        <f>#N/A</f>
        <v>#N/A</v>
      </c>
      <c r="C16" s="2"/>
      <c r="E16" s="2" t="e">
        <f>#N/A</f>
        <v>#N/A</v>
      </c>
      <c r="F16" s="2"/>
      <c r="I16" s="2" t="e">
        <f>#N/A</f>
        <v>#N/A</v>
      </c>
      <c r="J16" s="2"/>
      <c r="L16" s="2" t="e">
        <f>#N/A</f>
        <v>#N/A</v>
      </c>
      <c r="M16" s="2"/>
    </row>
    <row r="18" spans="1:13" ht="39.75" customHeight="1">
      <c r="A18" s="14" t="s">
        <v>140</v>
      </c>
      <c r="C18" s="25">
        <v>58411</v>
      </c>
      <c r="F18" s="25">
        <v>58269</v>
      </c>
      <c r="J18" s="25">
        <v>58334</v>
      </c>
      <c r="M18" s="25">
        <v>58194</v>
      </c>
    </row>
    <row r="19" spans="2:13" ht="15">
      <c r="B19" s="2" t="e">
        <f>#N/A</f>
        <v>#N/A</v>
      </c>
      <c r="C19" s="2"/>
      <c r="E19" s="2" t="e">
        <f>#N/A</f>
        <v>#N/A</v>
      </c>
      <c r="F19" s="2"/>
      <c r="I19" s="2" t="e">
        <f>#N/A</f>
        <v>#N/A</v>
      </c>
      <c r="J19" s="2"/>
      <c r="L19" s="2" t="e">
        <f>#N/A</f>
        <v>#N/A</v>
      </c>
      <c r="M19" s="2"/>
    </row>
    <row r="20" spans="1:14" ht="39.75" customHeight="1">
      <c r="A20" s="14" t="s">
        <v>141</v>
      </c>
      <c r="C20" s="26">
        <v>0.51</v>
      </c>
      <c r="F20" s="26">
        <v>0.09</v>
      </c>
      <c r="J20" s="26">
        <v>0.01</v>
      </c>
      <c r="M20" s="27">
        <v>-0.08</v>
      </c>
      <c r="N20" s="14"/>
    </row>
    <row r="21" spans="1:13" ht="15">
      <c r="A21" t="s">
        <v>41</v>
      </c>
      <c r="C21" t="s">
        <v>37</v>
      </c>
      <c r="F21" t="s">
        <v>37</v>
      </c>
      <c r="J21" s="18">
        <v>-0.15</v>
      </c>
      <c r="M21" t="s">
        <v>37</v>
      </c>
    </row>
    <row r="22" spans="2:13" ht="15">
      <c r="B22" s="2" t="s">
        <v>142</v>
      </c>
      <c r="C22" s="2"/>
      <c r="E22" s="2" t="s">
        <v>142</v>
      </c>
      <c r="F22" s="2"/>
      <c r="I22" s="2" t="s">
        <v>142</v>
      </c>
      <c r="J22" s="2"/>
      <c r="L22" s="2" t="s">
        <v>142</v>
      </c>
      <c r="M22" s="2"/>
    </row>
    <row r="23" spans="1:14" ht="15">
      <c r="A23" t="s">
        <v>143</v>
      </c>
      <c r="C23" s="9">
        <v>0.51</v>
      </c>
      <c r="F23" s="9">
        <v>0.09</v>
      </c>
      <c r="J23" s="19">
        <v>-0.14</v>
      </c>
      <c r="K23" s="4"/>
      <c r="M23" s="19">
        <v>-0.08</v>
      </c>
      <c r="N23" s="4"/>
    </row>
    <row r="24" spans="3:13" ht="15">
      <c r="C24" t="e">
        <f>#N/A</f>
        <v>#N/A</v>
      </c>
      <c r="F24" t="e">
        <f>#N/A</f>
        <v>#N/A</v>
      </c>
      <c r="I24" s="2" t="e">
        <f>#N/A</f>
        <v>#N/A</v>
      </c>
      <c r="J24" s="2"/>
      <c r="L24" s="2" t="e">
        <f>#N/A</f>
        <v>#N/A</v>
      </c>
      <c r="M24" s="2"/>
    </row>
    <row r="25" ht="15">
      <c r="A25" s="4" t="s">
        <v>144</v>
      </c>
    </row>
    <row r="27" spans="1:14" ht="39.75" customHeight="1">
      <c r="A27" s="14" t="s">
        <v>145</v>
      </c>
      <c r="B27" s="23">
        <v>29693</v>
      </c>
      <c r="C27" s="23"/>
      <c r="E27" s="23">
        <v>5248</v>
      </c>
      <c r="F27" s="23"/>
      <c r="I27" s="23">
        <v>463</v>
      </c>
      <c r="J27" s="23"/>
      <c r="L27" s="28">
        <v>-4679</v>
      </c>
      <c r="M27" s="28"/>
      <c r="N27" s="14"/>
    </row>
    <row r="28" spans="1:13" ht="15">
      <c r="A28" t="s">
        <v>146</v>
      </c>
      <c r="C28" s="6">
        <v>3191</v>
      </c>
      <c r="F28" s="6">
        <v>3262</v>
      </c>
      <c r="J28" t="s">
        <v>37</v>
      </c>
      <c r="M28" t="s">
        <v>37</v>
      </c>
    </row>
    <row r="29" spans="1:13" ht="15">
      <c r="A29" t="s">
        <v>147</v>
      </c>
      <c r="C29" s="7">
        <v>-2891</v>
      </c>
      <c r="F29" s="7">
        <v>-2925</v>
      </c>
      <c r="J29" t="s">
        <v>37</v>
      </c>
      <c r="M29" t="s">
        <v>37</v>
      </c>
    </row>
    <row r="30" spans="2:13" ht="15">
      <c r="B30" s="2" t="s">
        <v>5</v>
      </c>
      <c r="C30" s="2"/>
      <c r="E30" s="2" t="s">
        <v>5</v>
      </c>
      <c r="F30" s="2"/>
      <c r="I30" s="2" t="s">
        <v>133</v>
      </c>
      <c r="J30" s="2"/>
      <c r="L30" s="2" t="s">
        <v>133</v>
      </c>
      <c r="M30" s="2"/>
    </row>
    <row r="31" spans="1:14" ht="39.75" customHeight="1">
      <c r="A31" s="14" t="s">
        <v>148</v>
      </c>
      <c r="C31" s="12">
        <v>29993</v>
      </c>
      <c r="F31" s="12">
        <v>5585</v>
      </c>
      <c r="J31" s="12">
        <v>463</v>
      </c>
      <c r="M31" s="13">
        <v>-4679</v>
      </c>
      <c r="N31" s="14"/>
    </row>
    <row r="32" spans="1:13" ht="15">
      <c r="A32" t="s">
        <v>41</v>
      </c>
      <c r="C32" t="s">
        <v>37</v>
      </c>
      <c r="F32" t="s">
        <v>37</v>
      </c>
      <c r="J32" s="7">
        <v>-8803</v>
      </c>
      <c r="M32" t="s">
        <v>37</v>
      </c>
    </row>
    <row r="33" spans="2:13" ht="15">
      <c r="B33" s="2" t="s">
        <v>5</v>
      </c>
      <c r="C33" s="2"/>
      <c r="E33" s="2" t="s">
        <v>5</v>
      </c>
      <c r="F33" s="2"/>
      <c r="I33" s="2" t="s">
        <v>133</v>
      </c>
      <c r="J33" s="2"/>
      <c r="L33" s="2" t="s">
        <v>133</v>
      </c>
      <c r="M33" s="2"/>
    </row>
    <row r="34" spans="1:13" ht="15">
      <c r="A34" t="s">
        <v>149</v>
      </c>
      <c r="B34" s="11">
        <v>29993</v>
      </c>
      <c r="C34" s="11"/>
      <c r="E34" s="11">
        <v>5585</v>
      </c>
      <c r="F34" s="11"/>
      <c r="I34" s="24">
        <v>-8340</v>
      </c>
      <c r="J34" s="24"/>
      <c r="K34" s="4"/>
      <c r="L34" s="24">
        <v>-4679</v>
      </c>
      <c r="M34" s="24"/>
    </row>
    <row r="35" spans="2:13" ht="15">
      <c r="B35" s="2" t="e">
        <f>#N/A</f>
        <v>#N/A</v>
      </c>
      <c r="C35" s="2"/>
      <c r="E35" s="2" t="e">
        <f>#N/A</f>
        <v>#N/A</v>
      </c>
      <c r="F35" s="2"/>
      <c r="I35" s="2" t="e">
        <f>#N/A</f>
        <v>#N/A</v>
      </c>
      <c r="J35" s="2"/>
      <c r="L35" s="2" t="e">
        <f>#N/A</f>
        <v>#N/A</v>
      </c>
      <c r="M35" s="2"/>
    </row>
    <row r="36" spans="1:13" ht="39.75" customHeight="1">
      <c r="A36" s="14" t="s">
        <v>140</v>
      </c>
      <c r="C36" s="12">
        <v>58411</v>
      </c>
      <c r="F36" s="12">
        <v>58269</v>
      </c>
      <c r="J36" s="12">
        <v>58334</v>
      </c>
      <c r="M36" s="12">
        <v>58194</v>
      </c>
    </row>
    <row r="37" spans="1:13" ht="15">
      <c r="A37" t="s">
        <v>150</v>
      </c>
      <c r="C37" s="6">
        <v>956</v>
      </c>
      <c r="F37" s="6">
        <v>239</v>
      </c>
      <c r="J37" t="s">
        <v>37</v>
      </c>
      <c r="M37" t="s">
        <v>37</v>
      </c>
    </row>
    <row r="38" spans="1:13" ht="15">
      <c r="A38" t="s">
        <v>151</v>
      </c>
      <c r="C38" s="6">
        <v>3330</v>
      </c>
      <c r="F38" s="6">
        <v>3499</v>
      </c>
      <c r="J38" t="s">
        <v>37</v>
      </c>
      <c r="M38" t="s">
        <v>37</v>
      </c>
    </row>
    <row r="39" spans="2:13" ht="15">
      <c r="B39" s="2" t="s">
        <v>5</v>
      </c>
      <c r="C39" s="2"/>
      <c r="E39" s="2" t="s">
        <v>5</v>
      </c>
      <c r="F39" s="2"/>
      <c r="I39" s="2" t="s">
        <v>133</v>
      </c>
      <c r="J39" s="2"/>
      <c r="L39" s="2" t="s">
        <v>133</v>
      </c>
      <c r="M39" s="2"/>
    </row>
    <row r="40" spans="1:13" ht="39.75" customHeight="1">
      <c r="A40" s="14" t="s">
        <v>152</v>
      </c>
      <c r="C40" s="25">
        <v>62697</v>
      </c>
      <c r="F40" s="25">
        <v>62007</v>
      </c>
      <c r="J40" s="25">
        <v>58334</v>
      </c>
      <c r="M40" s="25">
        <v>58194</v>
      </c>
    </row>
    <row r="41" spans="2:13" ht="15">
      <c r="B41" s="2" t="e">
        <f>#N/A</f>
        <v>#N/A</v>
      </c>
      <c r="C41" s="2"/>
      <c r="E41" s="2" t="e">
        <f>#N/A</f>
        <v>#N/A</v>
      </c>
      <c r="F41" s="2"/>
      <c r="I41" s="2" t="e">
        <f>#N/A</f>
        <v>#N/A</v>
      </c>
      <c r="J41" s="2"/>
      <c r="L41" s="2" t="e">
        <f>#N/A</f>
        <v>#N/A</v>
      </c>
      <c r="M41" s="2"/>
    </row>
    <row r="42" spans="1:14" ht="39.75" customHeight="1">
      <c r="A42" s="14" t="s">
        <v>153</v>
      </c>
      <c r="C42" s="26">
        <v>0.48</v>
      </c>
      <c r="F42" s="26">
        <v>0.09</v>
      </c>
      <c r="J42" s="26">
        <v>0.01</v>
      </c>
      <c r="M42" s="27">
        <v>-0.08</v>
      </c>
      <c r="N42" s="14"/>
    </row>
    <row r="43" spans="1:13" ht="15">
      <c r="A43" t="s">
        <v>41</v>
      </c>
      <c r="C43" t="s">
        <v>37</v>
      </c>
      <c r="F43" t="s">
        <v>37</v>
      </c>
      <c r="J43" s="18">
        <v>-0.15</v>
      </c>
      <c r="M43" t="s">
        <v>37</v>
      </c>
    </row>
    <row r="44" spans="2:13" ht="15">
      <c r="B44" s="2" t="s">
        <v>142</v>
      </c>
      <c r="C44" s="2"/>
      <c r="E44" s="2" t="s">
        <v>142</v>
      </c>
      <c r="F44" s="2"/>
      <c r="I44" s="2" t="s">
        <v>142</v>
      </c>
      <c r="J44" s="2"/>
      <c r="L44" s="2" t="s">
        <v>142</v>
      </c>
      <c r="M44" s="2"/>
    </row>
    <row r="45" spans="1:13" ht="15">
      <c r="A45" t="s">
        <v>154</v>
      </c>
      <c r="C45" s="9">
        <v>0.48</v>
      </c>
      <c r="F45" s="9">
        <v>0.09</v>
      </c>
      <c r="G45" s="4"/>
      <c r="J45" s="19">
        <v>-0.14</v>
      </c>
      <c r="K45" s="4"/>
      <c r="M45" s="19">
        <v>-0.08</v>
      </c>
    </row>
    <row r="46" spans="2:13" ht="15">
      <c r="B46" s="2" t="e">
        <f>#N/A</f>
        <v>#N/A</v>
      </c>
      <c r="C46" s="2"/>
      <c r="E46" s="2" t="e">
        <f>#N/A</f>
        <v>#N/A</v>
      </c>
      <c r="F46" s="2"/>
      <c r="I46" s="2" t="e">
        <f>#N/A</f>
        <v>#N/A</v>
      </c>
      <c r="J46" s="2"/>
      <c r="L46" s="2" t="e">
        <f>#N/A</f>
        <v>#N/A</v>
      </c>
      <c r="M46" s="2"/>
    </row>
  </sheetData>
  <sheetProtection selectLockedCells="1" selectUnlockedCells="1"/>
  <mergeCells count="79">
    <mergeCell ref="B2:G2"/>
    <mergeCell ref="I2:M2"/>
    <mergeCell ref="B3:G3"/>
    <mergeCell ref="I3:M3"/>
    <mergeCell ref="B4:D4"/>
    <mergeCell ref="F4:G4"/>
    <mergeCell ref="I4:J4"/>
    <mergeCell ref="L4:M4"/>
    <mergeCell ref="B5:C5"/>
    <mergeCell ref="E5:F5"/>
    <mergeCell ref="I5:J5"/>
    <mergeCell ref="L5:M5"/>
    <mergeCell ref="C6:M6"/>
    <mergeCell ref="B9:C9"/>
    <mergeCell ref="E9:F9"/>
    <mergeCell ref="I9:J9"/>
    <mergeCell ref="L9:M9"/>
    <mergeCell ref="B11:C11"/>
    <mergeCell ref="E11:F11"/>
    <mergeCell ref="I11:J11"/>
    <mergeCell ref="L11:M11"/>
    <mergeCell ref="B14:C14"/>
    <mergeCell ref="E14:F14"/>
    <mergeCell ref="I14:J14"/>
    <mergeCell ref="L14:M14"/>
    <mergeCell ref="B15:C15"/>
    <mergeCell ref="E15:F15"/>
    <mergeCell ref="I15:J15"/>
    <mergeCell ref="L15:M15"/>
    <mergeCell ref="B16:C16"/>
    <mergeCell ref="E16:F16"/>
    <mergeCell ref="I16:J16"/>
    <mergeCell ref="L16:M16"/>
    <mergeCell ref="B19:C19"/>
    <mergeCell ref="E19:F19"/>
    <mergeCell ref="I19:J19"/>
    <mergeCell ref="L19:M19"/>
    <mergeCell ref="B22:C22"/>
    <mergeCell ref="E22:F22"/>
    <mergeCell ref="I22:J22"/>
    <mergeCell ref="L22:M22"/>
    <mergeCell ref="I24:J24"/>
    <mergeCell ref="L24:M24"/>
    <mergeCell ref="B27:C27"/>
    <mergeCell ref="E27:F27"/>
    <mergeCell ref="I27:J27"/>
    <mergeCell ref="L27:M27"/>
    <mergeCell ref="B30:C30"/>
    <mergeCell ref="E30:F30"/>
    <mergeCell ref="I30:J30"/>
    <mergeCell ref="L30:M30"/>
    <mergeCell ref="B33:C33"/>
    <mergeCell ref="E33:F33"/>
    <mergeCell ref="I33:J33"/>
    <mergeCell ref="L33:M33"/>
    <mergeCell ref="B34:C34"/>
    <mergeCell ref="E34:F34"/>
    <mergeCell ref="I34:J34"/>
    <mergeCell ref="L34:M34"/>
    <mergeCell ref="B35:C35"/>
    <mergeCell ref="E35:F35"/>
    <mergeCell ref="I35:J35"/>
    <mergeCell ref="L35:M35"/>
    <mergeCell ref="B39:C39"/>
    <mergeCell ref="E39:F39"/>
    <mergeCell ref="I39:J39"/>
    <mergeCell ref="L39:M39"/>
    <mergeCell ref="B41:C41"/>
    <mergeCell ref="E41:F41"/>
    <mergeCell ref="I41:J41"/>
    <mergeCell ref="L41:M41"/>
    <mergeCell ref="B44:C44"/>
    <mergeCell ref="E44:F44"/>
    <mergeCell ref="I44:J44"/>
    <mergeCell ref="L44:M44"/>
    <mergeCell ref="B46:C46"/>
    <mergeCell ref="E46:F46"/>
    <mergeCell ref="I46:J46"/>
    <mergeCell ref="L46:M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3:19" ht="39.75" customHeight="1">
      <c r="C2" s="1" t="s">
        <v>1</v>
      </c>
      <c r="D2" s="1"/>
      <c r="E2" s="1"/>
      <c r="F2" s="1"/>
      <c r="I2" s="1" t="s">
        <v>31</v>
      </c>
      <c r="J2" s="1"/>
      <c r="K2" s="1"/>
      <c r="L2" s="1"/>
      <c r="M2" s="1"/>
      <c r="N2" s="1"/>
      <c r="O2" s="1"/>
      <c r="P2" s="2"/>
      <c r="Q2" s="2"/>
      <c r="R2" s="2"/>
      <c r="S2" s="2"/>
    </row>
    <row r="3" spans="2:19" ht="15">
      <c r="B3" s="2" t="s">
        <v>155</v>
      </c>
      <c r="C3" s="2"/>
      <c r="D3" s="2"/>
      <c r="E3" s="2"/>
      <c r="F3" s="2"/>
      <c r="I3" s="2" t="s">
        <v>155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3:18" ht="15">
      <c r="C4" s="4" t="s">
        <v>3</v>
      </c>
      <c r="D4" s="2"/>
      <c r="E4" s="2"/>
      <c r="F4" s="4" t="s">
        <v>4</v>
      </c>
      <c r="I4" s="3" t="s">
        <v>3</v>
      </c>
      <c r="J4" s="3"/>
      <c r="K4" s="3"/>
      <c r="L4" s="2"/>
      <c r="M4" s="2"/>
      <c r="N4" s="3" t="s">
        <v>4</v>
      </c>
      <c r="O4" s="3"/>
      <c r="P4" s="3"/>
      <c r="Q4" s="2"/>
      <c r="R4" s="2"/>
    </row>
    <row r="5" spans="2:18" ht="15">
      <c r="B5" s="2" t="s">
        <v>5</v>
      </c>
      <c r="C5" s="2"/>
      <c r="D5" s="2" t="s">
        <v>5</v>
      </c>
      <c r="E5" s="2"/>
      <c r="F5" s="2"/>
      <c r="H5" s="2" t="s">
        <v>133</v>
      </c>
      <c r="I5" s="2"/>
      <c r="J5" s="2"/>
      <c r="K5" s="2"/>
      <c r="L5" s="2"/>
      <c r="N5" s="2" t="s">
        <v>133</v>
      </c>
      <c r="O5" s="2"/>
      <c r="P5" s="2"/>
      <c r="Q5" s="2"/>
      <c r="R5" s="2"/>
    </row>
    <row r="6" spans="3:19" ht="15">
      <c r="C6" s="2" t="s">
        <v>134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2:18" ht="15">
      <c r="L7" s="2"/>
      <c r="M7" s="2"/>
      <c r="O7" s="2"/>
      <c r="P7" s="2"/>
      <c r="Q7" s="2"/>
      <c r="R7" s="2"/>
    </row>
    <row r="8" spans="1:18" ht="15">
      <c r="A8" t="s">
        <v>156</v>
      </c>
      <c r="B8" s="5">
        <v>32884</v>
      </c>
      <c r="C8" s="5"/>
      <c r="E8" s="5">
        <v>8510</v>
      </c>
      <c r="F8" s="5"/>
      <c r="I8" s="5">
        <v>1404</v>
      </c>
      <c r="J8" s="5"/>
      <c r="L8" s="2"/>
      <c r="M8" s="2"/>
      <c r="N8" s="5">
        <v>5133</v>
      </c>
      <c r="O8" s="5"/>
      <c r="P8" s="5"/>
      <c r="Q8" s="2"/>
      <c r="R8" s="2"/>
    </row>
    <row r="9" spans="12:18" ht="15">
      <c r="L9" s="2"/>
      <c r="M9" s="2"/>
      <c r="O9" s="2"/>
      <c r="P9" s="2"/>
      <c r="Q9" s="2"/>
      <c r="R9" s="2"/>
    </row>
    <row r="10" spans="1:18" ht="39.75" customHeight="1">
      <c r="A10" s="14" t="s">
        <v>157</v>
      </c>
      <c r="C10" s="12">
        <v>1306</v>
      </c>
      <c r="F10" s="12">
        <v>48</v>
      </c>
      <c r="J10" s="12">
        <v>1398</v>
      </c>
      <c r="L10" s="2"/>
      <c r="M10" s="2"/>
      <c r="O10" s="22">
        <v>127</v>
      </c>
      <c r="P10" s="22"/>
      <c r="Q10" s="2"/>
      <c r="R10" s="2"/>
    </row>
    <row r="11" spans="12:18" ht="15">
      <c r="L11" s="2"/>
      <c r="M11" s="2"/>
      <c r="O11" s="2"/>
      <c r="P11" s="2"/>
      <c r="Q11" s="2"/>
      <c r="R11" s="2"/>
    </row>
    <row r="12" spans="1:18" ht="39.75" customHeight="1">
      <c r="A12" s="14" t="s">
        <v>158</v>
      </c>
      <c r="C12" s="13">
        <v>-2057</v>
      </c>
      <c r="D12" s="14"/>
      <c r="F12" s="13">
        <v>-2478</v>
      </c>
      <c r="G12" s="14"/>
      <c r="J12" s="13">
        <v>-6471</v>
      </c>
      <c r="K12" s="14"/>
      <c r="L12" s="2"/>
      <c r="M12" s="2"/>
      <c r="O12" s="29">
        <v>-8507</v>
      </c>
      <c r="P12" s="29"/>
      <c r="Q12" s="30"/>
      <c r="R12" s="30"/>
    </row>
    <row r="13" spans="2:18" ht="15">
      <c r="B13" s="2" t="s">
        <v>133</v>
      </c>
      <c r="C13" s="2"/>
      <c r="E13" s="2" t="s">
        <v>133</v>
      </c>
      <c r="F13" s="2"/>
      <c r="I13" s="2" t="s">
        <v>133</v>
      </c>
      <c r="J13" s="2"/>
      <c r="L13" s="2"/>
      <c r="M13" s="2"/>
      <c r="N13" s="2" t="s">
        <v>133</v>
      </c>
      <c r="O13" s="2"/>
      <c r="P13" s="2"/>
      <c r="Q13" s="2"/>
      <c r="R13" s="2"/>
    </row>
    <row r="14" spans="1:18" ht="15">
      <c r="A14" t="s">
        <v>159</v>
      </c>
      <c r="B14" s="11">
        <v>32133</v>
      </c>
      <c r="C14" s="11"/>
      <c r="E14" s="11">
        <v>6080</v>
      </c>
      <c r="F14" s="11"/>
      <c r="I14" s="24">
        <v>-3669</v>
      </c>
      <c r="J14" s="24"/>
      <c r="K14" s="4"/>
      <c r="L14" s="2"/>
      <c r="M14" s="2"/>
      <c r="N14" s="24">
        <v>-3247</v>
      </c>
      <c r="O14" s="24"/>
      <c r="P14" s="24"/>
      <c r="Q14" s="3"/>
      <c r="R14" s="3"/>
    </row>
    <row r="15" spans="1:18" ht="15">
      <c r="A15" t="s">
        <v>24</v>
      </c>
      <c r="C15" s="7">
        <v>-3191</v>
      </c>
      <c r="F15" s="7">
        <v>-3262</v>
      </c>
      <c r="J15" s="7">
        <v>-9744</v>
      </c>
      <c r="L15" s="2"/>
      <c r="M15" s="2"/>
      <c r="O15" s="21">
        <v>-9812</v>
      </c>
      <c r="P15" s="21"/>
      <c r="Q15" s="2"/>
      <c r="R15" s="2"/>
    </row>
    <row r="16" spans="2:18" ht="15">
      <c r="B16" s="2" t="s">
        <v>5</v>
      </c>
      <c r="C16" s="2"/>
      <c r="E16" s="2" t="s">
        <v>5</v>
      </c>
      <c r="F16" s="2"/>
      <c r="H16" s="2" t="s">
        <v>133</v>
      </c>
      <c r="I16" s="2"/>
      <c r="J16" s="2"/>
      <c r="L16" s="2"/>
      <c r="M16" s="2"/>
      <c r="N16" s="2" t="s">
        <v>133</v>
      </c>
      <c r="O16" s="2"/>
      <c r="P16" s="2"/>
      <c r="Q16" s="2"/>
      <c r="R16" s="2"/>
    </row>
    <row r="17" spans="1:18" ht="39.75" customHeight="1">
      <c r="A17" s="14" t="s">
        <v>160</v>
      </c>
      <c r="B17" s="23">
        <v>28942</v>
      </c>
      <c r="C17" s="23"/>
      <c r="E17" s="23">
        <v>2818</v>
      </c>
      <c r="F17" s="23"/>
      <c r="I17" s="28">
        <v>-13413</v>
      </c>
      <c r="J17" s="28"/>
      <c r="K17" s="14"/>
      <c r="L17" s="2"/>
      <c r="M17" s="2"/>
      <c r="N17" s="28">
        <v>-13059</v>
      </c>
      <c r="O17" s="28"/>
      <c r="P17" s="28"/>
      <c r="Q17" s="30"/>
      <c r="R17" s="30"/>
    </row>
    <row r="18" spans="2:18" ht="15">
      <c r="B18" s="2" t="e">
        <f>#N/A</f>
        <v>#N/A</v>
      </c>
      <c r="C18" s="2"/>
      <c r="E18" s="2" t="e">
        <f>#N/A</f>
        <v>#N/A</v>
      </c>
      <c r="F18" s="2"/>
      <c r="I18" s="2" t="e">
        <f>#N/A</f>
        <v>#N/A</v>
      </c>
      <c r="J18" s="2"/>
      <c r="L18" s="2"/>
      <c r="M18" s="2"/>
      <c r="N18" s="2" t="e">
        <f>#N/A</f>
        <v>#N/A</v>
      </c>
      <c r="O18" s="2"/>
      <c r="P18" s="2"/>
      <c r="Q18" s="2"/>
      <c r="R18" s="2"/>
    </row>
    <row r="19" spans="1:18" ht="15">
      <c r="A19" t="s">
        <v>161</v>
      </c>
      <c r="L19" s="2"/>
      <c r="M19" s="2"/>
      <c r="O19" s="2"/>
      <c r="P19" s="2"/>
      <c r="Q19" s="2"/>
      <c r="R19" s="2"/>
    </row>
    <row r="20" spans="1:18" ht="15">
      <c r="A20" t="s">
        <v>162</v>
      </c>
      <c r="C20" s="9">
        <v>0.51</v>
      </c>
      <c r="F20" s="9">
        <v>0.09</v>
      </c>
      <c r="J20" s="19">
        <v>-0.14</v>
      </c>
      <c r="K20" s="4"/>
      <c r="L20" s="2"/>
      <c r="M20" s="2"/>
      <c r="O20" s="31">
        <v>-0.08</v>
      </c>
      <c r="P20" s="31"/>
      <c r="Q20" s="3"/>
      <c r="R20" s="3"/>
    </row>
    <row r="21" spans="1:18" ht="15">
      <c r="A21" t="s">
        <v>163</v>
      </c>
      <c r="C21" s="32">
        <v>0.5</v>
      </c>
      <c r="F21" s="32">
        <v>0.05</v>
      </c>
      <c r="J21" s="33">
        <v>-0.23</v>
      </c>
      <c r="K21" s="4"/>
      <c r="L21" s="2"/>
      <c r="M21" s="2"/>
      <c r="O21" s="34">
        <v>-0.22</v>
      </c>
      <c r="P21" s="34"/>
      <c r="Q21" s="3"/>
      <c r="R21" s="3"/>
    </row>
    <row r="22" spans="12:18" ht="15">
      <c r="L22" s="2"/>
      <c r="M22" s="2"/>
      <c r="O22" s="2"/>
      <c r="P22" s="2"/>
      <c r="Q22" s="2"/>
      <c r="R22" s="2"/>
    </row>
    <row r="23" spans="1:18" ht="15">
      <c r="A23" t="s">
        <v>164</v>
      </c>
      <c r="L23" s="2"/>
      <c r="M23" s="2"/>
      <c r="O23" s="2"/>
      <c r="P23" s="2"/>
      <c r="Q23" s="2"/>
      <c r="R23" s="2"/>
    </row>
    <row r="24" spans="1:18" ht="15">
      <c r="A24" t="s">
        <v>162</v>
      </c>
      <c r="C24" s="9">
        <v>0.48</v>
      </c>
      <c r="F24" s="9">
        <v>0.09</v>
      </c>
      <c r="J24" s="19">
        <v>-0.14</v>
      </c>
      <c r="K24" s="4"/>
      <c r="L24" s="2"/>
      <c r="M24" s="2"/>
      <c r="O24" s="31">
        <v>-0.08</v>
      </c>
      <c r="P24" s="31"/>
      <c r="Q24" s="3"/>
      <c r="R24" s="3"/>
    </row>
    <row r="25" spans="1:18" ht="15">
      <c r="A25" t="s">
        <v>163</v>
      </c>
      <c r="C25" s="32">
        <v>0.47</v>
      </c>
      <c r="F25" s="32">
        <v>0.05</v>
      </c>
      <c r="J25" s="33">
        <v>-0.23</v>
      </c>
      <c r="K25" s="4"/>
      <c r="L25" s="2"/>
      <c r="M25" s="2"/>
      <c r="O25" s="34">
        <v>-0.22</v>
      </c>
      <c r="P25" s="34"/>
      <c r="Q25" s="3"/>
      <c r="R25" s="3"/>
    </row>
  </sheetData>
  <sheetProtection selectLockedCells="1" selectUnlockedCells="1"/>
  <mergeCells count="97">
    <mergeCell ref="C2:F2"/>
    <mergeCell ref="I2:O2"/>
    <mergeCell ref="P2:Q2"/>
    <mergeCell ref="R2:S2"/>
    <mergeCell ref="B3:F3"/>
    <mergeCell ref="I3:O3"/>
    <mergeCell ref="P3:Q3"/>
    <mergeCell ref="R3:S3"/>
    <mergeCell ref="D4:E4"/>
    <mergeCell ref="I4:K4"/>
    <mergeCell ref="L4:M4"/>
    <mergeCell ref="N4:P4"/>
    <mergeCell ref="Q4:R4"/>
    <mergeCell ref="B5:C5"/>
    <mergeCell ref="D5:F5"/>
    <mergeCell ref="H5:J5"/>
    <mergeCell ref="K5:L5"/>
    <mergeCell ref="N5:P5"/>
    <mergeCell ref="Q5:R5"/>
    <mergeCell ref="C6:O6"/>
    <mergeCell ref="P6:Q6"/>
    <mergeCell ref="R6:S6"/>
    <mergeCell ref="L7:M7"/>
    <mergeCell ref="O7:P7"/>
    <mergeCell ref="Q7:R7"/>
    <mergeCell ref="B8:C8"/>
    <mergeCell ref="E8:F8"/>
    <mergeCell ref="I8:J8"/>
    <mergeCell ref="L8:M8"/>
    <mergeCell ref="N8:P8"/>
    <mergeCell ref="Q8:R8"/>
    <mergeCell ref="L9:M9"/>
    <mergeCell ref="O9:P9"/>
    <mergeCell ref="Q9:R9"/>
    <mergeCell ref="L10:M10"/>
    <mergeCell ref="O10:P10"/>
    <mergeCell ref="Q10:R10"/>
    <mergeCell ref="L11:M11"/>
    <mergeCell ref="O11:P11"/>
    <mergeCell ref="Q11:R11"/>
    <mergeCell ref="L12:M12"/>
    <mergeCell ref="O12:P12"/>
    <mergeCell ref="Q12:R12"/>
    <mergeCell ref="B13:C13"/>
    <mergeCell ref="E13:F13"/>
    <mergeCell ref="I13:J13"/>
    <mergeCell ref="L13:M13"/>
    <mergeCell ref="N13:P13"/>
    <mergeCell ref="Q13:R13"/>
    <mergeCell ref="B14:C14"/>
    <mergeCell ref="E14:F14"/>
    <mergeCell ref="I14:J14"/>
    <mergeCell ref="L14:M14"/>
    <mergeCell ref="N14:P14"/>
    <mergeCell ref="Q14:R14"/>
    <mergeCell ref="L15:M15"/>
    <mergeCell ref="O15:P15"/>
    <mergeCell ref="Q15:R15"/>
    <mergeCell ref="B16:C16"/>
    <mergeCell ref="E16:F16"/>
    <mergeCell ref="H16:J16"/>
    <mergeCell ref="L16:M16"/>
    <mergeCell ref="N16:P16"/>
    <mergeCell ref="Q16:R16"/>
    <mergeCell ref="B17:C17"/>
    <mergeCell ref="E17:F17"/>
    <mergeCell ref="I17:J17"/>
    <mergeCell ref="L17:M17"/>
    <mergeCell ref="N17:P17"/>
    <mergeCell ref="Q17:R17"/>
    <mergeCell ref="B18:C18"/>
    <mergeCell ref="E18:F18"/>
    <mergeCell ref="I18:J18"/>
    <mergeCell ref="L18:M18"/>
    <mergeCell ref="N18:P18"/>
    <mergeCell ref="Q18:R18"/>
    <mergeCell ref="L19:M19"/>
    <mergeCell ref="O19:P19"/>
    <mergeCell ref="Q19:R19"/>
    <mergeCell ref="L20:M20"/>
    <mergeCell ref="O20:P20"/>
    <mergeCell ref="Q20:R20"/>
    <mergeCell ref="L21:M21"/>
    <mergeCell ref="O21:P21"/>
    <mergeCell ref="Q21:R21"/>
    <mergeCell ref="L22:M22"/>
    <mergeCell ref="O22:P22"/>
    <mergeCell ref="Q22:R22"/>
    <mergeCell ref="L23:M23"/>
    <mergeCell ref="O23:P23"/>
    <mergeCell ref="Q23:R23"/>
    <mergeCell ref="L24:M24"/>
    <mergeCell ref="O24:P24"/>
    <mergeCell ref="Q24:R24"/>
    <mergeCell ref="L25:M25"/>
    <mergeCell ref="O25:P25"/>
    <mergeCell ref="Q25:R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3" t="s">
        <v>165</v>
      </c>
      <c r="D2" s="3"/>
      <c r="E2" s="3"/>
      <c r="F2" s="3"/>
      <c r="I2" s="3" t="s">
        <v>166</v>
      </c>
      <c r="J2" s="3"/>
      <c r="K2" s="3"/>
      <c r="L2" s="3"/>
      <c r="M2" s="3"/>
    </row>
    <row r="3" spans="3:13" ht="15">
      <c r="C3" s="3" t="s">
        <v>47</v>
      </c>
      <c r="D3" s="3"/>
      <c r="E3" s="3"/>
      <c r="F3" s="3"/>
      <c r="I3" s="3" t="s">
        <v>47</v>
      </c>
      <c r="J3" s="3"/>
      <c r="K3" s="3"/>
      <c r="L3" s="3"/>
      <c r="M3" s="3"/>
    </row>
    <row r="4" spans="2:13" ht="15">
      <c r="B4" s="2" t="s">
        <v>167</v>
      </c>
      <c r="C4" s="2"/>
      <c r="D4" s="2"/>
      <c r="E4" s="2"/>
      <c r="F4" s="2"/>
      <c r="I4" s="2" t="s">
        <v>168</v>
      </c>
      <c r="J4" s="2"/>
      <c r="K4" s="2"/>
      <c r="L4" s="2"/>
      <c r="M4" s="2"/>
    </row>
    <row r="5" spans="3:13" ht="15">
      <c r="C5" s="4" t="s">
        <v>3</v>
      </c>
      <c r="E5" s="3" t="s">
        <v>4</v>
      </c>
      <c r="F5" s="3"/>
      <c r="I5" s="3" t="s">
        <v>3</v>
      </c>
      <c r="J5" s="3"/>
      <c r="L5" s="3" t="s">
        <v>4</v>
      </c>
      <c r="M5" s="3"/>
    </row>
    <row r="6" spans="2:13" ht="15">
      <c r="B6" s="2" t="s">
        <v>5</v>
      </c>
      <c r="C6" s="2"/>
      <c r="E6" s="2" t="s">
        <v>133</v>
      </c>
      <c r="F6" s="2"/>
      <c r="I6" s="2" t="s">
        <v>169</v>
      </c>
      <c r="J6" s="2"/>
      <c r="L6" s="2" t="s">
        <v>169</v>
      </c>
      <c r="M6" s="2"/>
    </row>
    <row r="7" spans="3:13" ht="15">
      <c r="C7" s="2" t="s">
        <v>170</v>
      </c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 ht="15">
      <c r="A9" t="s">
        <v>171</v>
      </c>
      <c r="B9" s="2" t="s">
        <v>172</v>
      </c>
      <c r="C9" s="2"/>
      <c r="E9" s="2" t="s">
        <v>172</v>
      </c>
      <c r="F9" s="2"/>
      <c r="I9" s="5">
        <v>10114</v>
      </c>
      <c r="J9" s="5"/>
      <c r="L9" s="2" t="s">
        <v>172</v>
      </c>
      <c r="M9" s="2"/>
    </row>
    <row r="10" spans="1:13" ht="15">
      <c r="A10" t="s">
        <v>173</v>
      </c>
      <c r="C10" t="s">
        <v>37</v>
      </c>
      <c r="F10" t="s">
        <v>37</v>
      </c>
      <c r="J10" t="s">
        <v>37</v>
      </c>
      <c r="M10" s="6">
        <v>23646</v>
      </c>
    </row>
    <row r="11" spans="1:13" ht="15">
      <c r="A11" t="s">
        <v>174</v>
      </c>
      <c r="C11" t="s">
        <v>37</v>
      </c>
      <c r="F11" s="7">
        <v>-1388</v>
      </c>
      <c r="J11" t="s">
        <v>37</v>
      </c>
      <c r="M11" s="7">
        <v>-1388</v>
      </c>
    </row>
    <row r="12" spans="1:13" ht="15">
      <c r="A12" t="s">
        <v>175</v>
      </c>
      <c r="C12" t="s">
        <v>37</v>
      </c>
      <c r="F12" s="7">
        <v>-750</v>
      </c>
      <c r="J12" t="s">
        <v>37</v>
      </c>
      <c r="M12" s="7">
        <v>-750</v>
      </c>
    </row>
    <row r="13" spans="1:13" ht="15">
      <c r="A13" t="s">
        <v>176</v>
      </c>
      <c r="C13" s="6">
        <v>752</v>
      </c>
      <c r="F13" s="6">
        <v>1178</v>
      </c>
      <c r="J13" s="6">
        <v>2442</v>
      </c>
      <c r="M13" s="6">
        <v>3350</v>
      </c>
    </row>
    <row r="14" spans="1:13" ht="15">
      <c r="A14" t="s">
        <v>177</v>
      </c>
      <c r="C14" s="6">
        <v>381</v>
      </c>
      <c r="F14" s="6">
        <v>886</v>
      </c>
      <c r="J14" s="6">
        <v>1565</v>
      </c>
      <c r="M14" s="6">
        <v>4357</v>
      </c>
    </row>
    <row r="15" spans="2:13" ht="15">
      <c r="B15" s="2" t="s">
        <v>5</v>
      </c>
      <c r="C15" s="2"/>
      <c r="E15" s="2" t="s">
        <v>133</v>
      </c>
      <c r="F15" s="2"/>
      <c r="I15" s="2" t="s">
        <v>169</v>
      </c>
      <c r="J15" s="2"/>
      <c r="L15" s="2" t="s">
        <v>169</v>
      </c>
      <c r="M15" s="2"/>
    </row>
    <row r="16" spans="2:13" ht="15">
      <c r="B16" s="11">
        <v>1133</v>
      </c>
      <c r="C16" s="11"/>
      <c r="E16" s="24">
        <v>-74</v>
      </c>
      <c r="F16" s="24"/>
      <c r="G16" s="4"/>
      <c r="I16" s="11">
        <v>14121</v>
      </c>
      <c r="J16" s="11"/>
      <c r="L16" s="11">
        <v>29215</v>
      </c>
      <c r="M16" s="11"/>
    </row>
    <row r="17" spans="2:13" ht="15">
      <c r="B17" s="2" t="e">
        <f>#N/A</f>
        <v>#N/A</v>
      </c>
      <c r="C17" s="2"/>
      <c r="E17" s="2" t="e">
        <f>#N/A</f>
        <v>#N/A</v>
      </c>
      <c r="F17" s="2"/>
      <c r="I17" s="2" t="e">
        <f>#N/A</f>
        <v>#N/A</v>
      </c>
      <c r="J17" s="2"/>
      <c r="L17" s="2" t="e">
        <f>#N/A</f>
        <v>#N/A</v>
      </c>
      <c r="M17" s="2"/>
    </row>
  </sheetData>
  <sheetProtection selectLockedCells="1" selectUnlockedCells="1"/>
  <mergeCells count="30">
    <mergeCell ref="C2:F2"/>
    <mergeCell ref="I2:M2"/>
    <mergeCell ref="C3:F3"/>
    <mergeCell ref="I3:M3"/>
    <mergeCell ref="B4:F4"/>
    <mergeCell ref="I4:M4"/>
    <mergeCell ref="E5:F5"/>
    <mergeCell ref="I5:J5"/>
    <mergeCell ref="L5:M5"/>
    <mergeCell ref="B6:C6"/>
    <mergeCell ref="E6:F6"/>
    <mergeCell ref="I6:J6"/>
    <mergeCell ref="L6:M6"/>
    <mergeCell ref="C7:M7"/>
    <mergeCell ref="B9:C9"/>
    <mergeCell ref="E9:F9"/>
    <mergeCell ref="I9:J9"/>
    <mergeCell ref="L9:M9"/>
    <mergeCell ref="B15:C15"/>
    <mergeCell ref="E15:F15"/>
    <mergeCell ref="I15:J15"/>
    <mergeCell ref="L15:M15"/>
    <mergeCell ref="B16:C16"/>
    <mergeCell ref="E16:F16"/>
    <mergeCell ref="I16:J16"/>
    <mergeCell ref="L16:M16"/>
    <mergeCell ref="B17:C17"/>
    <mergeCell ref="E17:F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4:15" ht="15">
      <c r="D2" s="3" t="s">
        <v>165</v>
      </c>
      <c r="E2" s="3"/>
      <c r="F2" s="3"/>
      <c r="G2" s="3"/>
      <c r="H2" s="3"/>
      <c r="K2" s="3" t="s">
        <v>166</v>
      </c>
      <c r="L2" s="3"/>
      <c r="M2" s="3"/>
      <c r="N2" s="3"/>
      <c r="O2" s="3"/>
    </row>
    <row r="3" spans="4:15" ht="15">
      <c r="D3" s="3" t="s">
        <v>47</v>
      </c>
      <c r="E3" s="3"/>
      <c r="F3" s="3"/>
      <c r="G3" s="3"/>
      <c r="H3" s="3"/>
      <c r="K3" s="3" t="s">
        <v>47</v>
      </c>
      <c r="L3" s="3"/>
      <c r="M3" s="3"/>
      <c r="N3" s="3"/>
      <c r="O3" s="3"/>
    </row>
    <row r="4" spans="3:15" ht="15">
      <c r="C4" s="2" t="s">
        <v>167</v>
      </c>
      <c r="D4" s="2"/>
      <c r="E4" s="2"/>
      <c r="F4" s="2"/>
      <c r="G4" s="2"/>
      <c r="H4" s="2"/>
      <c r="K4" s="2" t="s">
        <v>178</v>
      </c>
      <c r="L4" s="2"/>
      <c r="M4" s="2"/>
      <c r="N4" s="2"/>
      <c r="O4" s="2"/>
    </row>
    <row r="5" spans="4:15" ht="15">
      <c r="D5" s="4" t="s">
        <v>3</v>
      </c>
      <c r="F5" s="3" t="s">
        <v>4</v>
      </c>
      <c r="G5" s="3"/>
      <c r="H5" s="3"/>
      <c r="K5" s="3" t="s">
        <v>3</v>
      </c>
      <c r="L5" s="3"/>
      <c r="N5" s="3" t="s">
        <v>4</v>
      </c>
      <c r="O5" s="3"/>
    </row>
    <row r="6" spans="3:15" ht="15">
      <c r="C6" s="2" t="s">
        <v>51</v>
      </c>
      <c r="D6" s="2"/>
      <c r="F6" s="2" t="s">
        <v>133</v>
      </c>
      <c r="G6" s="2"/>
      <c r="H6" s="2"/>
      <c r="K6" s="2" t="s">
        <v>169</v>
      </c>
      <c r="L6" s="2"/>
      <c r="N6" s="2" t="s">
        <v>169</v>
      </c>
      <c r="O6" s="2"/>
    </row>
    <row r="7" spans="4:15" ht="15">
      <c r="D7" s="2" t="s">
        <v>170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7:8" ht="15">
      <c r="G8" s="2"/>
      <c r="H8" s="2"/>
    </row>
    <row r="9" spans="1:15" ht="15">
      <c r="A9" t="s">
        <v>23</v>
      </c>
      <c r="C9" s="5">
        <v>32884</v>
      </c>
      <c r="D9" s="5"/>
      <c r="F9" s="5">
        <v>8510</v>
      </c>
      <c r="G9" s="5"/>
      <c r="H9" s="5"/>
      <c r="K9" s="5">
        <v>1404</v>
      </c>
      <c r="L9" s="5"/>
      <c r="N9" s="5">
        <v>5133</v>
      </c>
      <c r="O9" s="5"/>
    </row>
    <row r="10" spans="7:8" ht="15">
      <c r="G10" s="2"/>
      <c r="H10" s="2"/>
    </row>
    <row r="11" spans="1:8" ht="15">
      <c r="A11" t="s">
        <v>179</v>
      </c>
      <c r="G11" s="2"/>
      <c r="H11" s="2"/>
    </row>
    <row r="12" spans="1:15" ht="39.75" customHeight="1">
      <c r="A12" s="14" t="s">
        <v>180</v>
      </c>
      <c r="D12" s="12">
        <v>2566</v>
      </c>
      <c r="G12" s="29">
        <v>-6113</v>
      </c>
      <c r="H12" s="29"/>
      <c r="I12" s="14"/>
      <c r="L12" s="12">
        <v>27089</v>
      </c>
      <c r="O12" s="12">
        <v>6694</v>
      </c>
    </row>
    <row r="13" spans="1:15" ht="15">
      <c r="A13" t="s">
        <v>181</v>
      </c>
      <c r="D13" s="7">
        <v>-561</v>
      </c>
      <c r="G13" s="20">
        <v>15</v>
      </c>
      <c r="H13" s="20"/>
      <c r="L13" s="6">
        <v>824</v>
      </c>
      <c r="O13" s="7">
        <v>-671</v>
      </c>
    </row>
    <row r="14" spans="3:15" ht="15">
      <c r="C14" s="2" t="s">
        <v>51</v>
      </c>
      <c r="D14" s="2"/>
      <c r="F14" s="2" t="s">
        <v>133</v>
      </c>
      <c r="G14" s="2"/>
      <c r="H14" s="2"/>
      <c r="K14" s="2" t="s">
        <v>169</v>
      </c>
      <c r="L14" s="2"/>
      <c r="N14" s="2" t="s">
        <v>169</v>
      </c>
      <c r="O14" s="2"/>
    </row>
    <row r="15" spans="1:14" ht="39.75" customHeight="1">
      <c r="A15" s="14" t="s">
        <v>182</v>
      </c>
      <c r="C15" s="35">
        <v>34889</v>
      </c>
      <c r="D15" s="35"/>
      <c r="F15" s="35">
        <v>2412</v>
      </c>
      <c r="G15" s="35"/>
      <c r="J15" s="35">
        <v>29317</v>
      </c>
      <c r="K15" s="35"/>
      <c r="M15" s="35">
        <v>11156</v>
      </c>
      <c r="N15" s="35"/>
    </row>
    <row r="16" spans="3:15" ht="15">
      <c r="C16" s="2" t="e">
        <f>#N/A</f>
        <v>#N/A</v>
      </c>
      <c r="D16" s="2"/>
      <c r="F16" s="2" t="e">
        <f>#N/A</f>
        <v>#N/A</v>
      </c>
      <c r="G16" s="2"/>
      <c r="H16" s="2"/>
      <c r="K16" s="2" t="e">
        <f>#N/A</f>
        <v>#N/A</v>
      </c>
      <c r="L16" s="2"/>
      <c r="N16" s="2" t="e">
        <f>#N/A</f>
        <v>#N/A</v>
      </c>
      <c r="O16" s="2"/>
    </row>
  </sheetData>
  <sheetProtection selectLockedCells="1" selectUnlockedCells="1"/>
  <mergeCells count="35">
    <mergeCell ref="D2:H2"/>
    <mergeCell ref="K2:O2"/>
    <mergeCell ref="D3:H3"/>
    <mergeCell ref="K3:O3"/>
    <mergeCell ref="C4:H4"/>
    <mergeCell ref="K4:O4"/>
    <mergeCell ref="F5:H5"/>
    <mergeCell ref="K5:L5"/>
    <mergeCell ref="N5:O5"/>
    <mergeCell ref="C6:D6"/>
    <mergeCell ref="F6:H6"/>
    <mergeCell ref="K6:L6"/>
    <mergeCell ref="N6:O6"/>
    <mergeCell ref="D7:O7"/>
    <mergeCell ref="G8:H8"/>
    <mergeCell ref="C9:D9"/>
    <mergeCell ref="F9:H9"/>
    <mergeCell ref="K9:L9"/>
    <mergeCell ref="N9:O9"/>
    <mergeCell ref="G10:H10"/>
    <mergeCell ref="G11:H11"/>
    <mergeCell ref="G12:H12"/>
    <mergeCell ref="G13:H13"/>
    <mergeCell ref="C14:D14"/>
    <mergeCell ref="F14:H14"/>
    <mergeCell ref="K14:L14"/>
    <mergeCell ref="N14:O14"/>
    <mergeCell ref="C15:D15"/>
    <mergeCell ref="F15:G15"/>
    <mergeCell ref="J15:K15"/>
    <mergeCell ref="M15:N15"/>
    <mergeCell ref="C16:D16"/>
    <mergeCell ref="F16:H16"/>
    <mergeCell ref="K16:L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2019-12-07T20:28:10Z</dcterms:created>
  <dcterms:modified xsi:type="dcterms:W3CDTF">2019-12-07T20:28:10Z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